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ниор01PC\Desktop\Мои документы ИТОГ\2020-2021 учебный год\МЕРОПРИЯТИЯ\ПРОТОКОЛЫ 2021 ИТОГ\3 ДЕНЬ 13 февраля 2021\"/>
    </mc:Choice>
  </mc:AlternateContent>
  <bookViews>
    <workbookView xWindow="0" yWindow="0" windowWidth="15480" windowHeight="11640" activeTab="2"/>
  </bookViews>
  <sheets>
    <sheet name="ОБЩИЙ" sheetId="2" r:id="rId1"/>
    <sheet name="МАЛЬЧИКИ" sheetId="6" r:id="rId2"/>
    <sheet name="ДЕВУШКИ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6" l="1"/>
  <c r="J24" i="6"/>
  <c r="J23" i="6"/>
  <c r="J49" i="6"/>
  <c r="J48" i="6"/>
  <c r="J33" i="6" l="1"/>
  <c r="J62" i="2" l="1"/>
  <c r="J24" i="7" l="1"/>
  <c r="J14" i="7"/>
  <c r="J31" i="7"/>
  <c r="J17" i="7"/>
  <c r="J23" i="7"/>
  <c r="J30" i="7"/>
  <c r="J28" i="7"/>
  <c r="J32" i="7"/>
  <c r="J27" i="7"/>
  <c r="J21" i="7"/>
  <c r="J20" i="7"/>
  <c r="J19" i="7"/>
  <c r="J29" i="7"/>
  <c r="J18" i="7"/>
  <c r="J25" i="7"/>
  <c r="J22" i="7"/>
  <c r="J16" i="7"/>
  <c r="J15" i="7"/>
  <c r="J26" i="7"/>
  <c r="J60" i="6"/>
  <c r="J22" i="6"/>
  <c r="J21" i="6"/>
  <c r="J40" i="6"/>
  <c r="J14" i="6"/>
  <c r="J55" i="6"/>
  <c r="J43" i="6"/>
  <c r="J47" i="6"/>
  <c r="J17" i="6"/>
  <c r="J52" i="6"/>
  <c r="J50" i="6"/>
  <c r="J16" i="6"/>
  <c r="J25" i="6"/>
  <c r="J42" i="6"/>
  <c r="J54" i="6"/>
  <c r="J28" i="6"/>
  <c r="J57" i="6"/>
  <c r="J34" i="6"/>
  <c r="J36" i="6"/>
  <c r="J35" i="6"/>
  <c r="J32" i="6"/>
  <c r="J39" i="6"/>
  <c r="J56" i="6"/>
  <c r="J44" i="6"/>
  <c r="J41" i="6"/>
  <c r="J27" i="6"/>
  <c r="J29" i="6"/>
  <c r="J46" i="6"/>
  <c r="J20" i="6"/>
  <c r="J45" i="6"/>
  <c r="J51" i="6"/>
  <c r="J58" i="6"/>
  <c r="J31" i="6"/>
  <c r="J59" i="6"/>
  <c r="J53" i="6"/>
  <c r="J37" i="6"/>
  <c r="J18" i="6"/>
  <c r="J38" i="6"/>
  <c r="J19" i="6"/>
  <c r="J30" i="6"/>
  <c r="J26" i="6"/>
  <c r="J74" i="2"/>
  <c r="J68" i="2"/>
  <c r="J69" i="2"/>
  <c r="J70" i="2"/>
  <c r="J76" i="2"/>
  <c r="J75" i="2"/>
  <c r="J73" i="2"/>
  <c r="J78" i="2"/>
  <c r="J77" i="2"/>
  <c r="J72" i="2"/>
  <c r="J71" i="2"/>
  <c r="J67" i="2"/>
  <c r="J59" i="2"/>
  <c r="J66" i="2"/>
  <c r="J57" i="2"/>
  <c r="J65" i="2"/>
  <c r="J58" i="2"/>
  <c r="J61" i="2"/>
  <c r="J64" i="2"/>
  <c r="J60" i="2"/>
  <c r="J63" i="2"/>
  <c r="J48" i="2"/>
  <c r="J50" i="2"/>
  <c r="J54" i="2"/>
  <c r="J55" i="2"/>
  <c r="J49" i="2"/>
  <c r="J47" i="2"/>
  <c r="J52" i="2"/>
  <c r="J46" i="2"/>
  <c r="J53" i="2"/>
  <c r="J51" i="2"/>
  <c r="J56" i="2"/>
  <c r="J39" i="2"/>
  <c r="J44" i="2"/>
  <c r="J40" i="2"/>
  <c r="J43" i="2"/>
  <c r="J45" i="2"/>
  <c r="J37" i="2"/>
  <c r="J36" i="2"/>
  <c r="J42" i="2"/>
  <c r="J35" i="2"/>
  <c r="J38" i="2"/>
  <c r="J41" i="2"/>
  <c r="J25" i="2"/>
  <c r="J27" i="2"/>
  <c r="J24" i="2"/>
  <c r="J28" i="2"/>
  <c r="J32" i="2"/>
  <c r="J33" i="2"/>
  <c r="J34" i="2"/>
  <c r="J31" i="2"/>
  <c r="J26" i="2"/>
  <c r="J30" i="2"/>
  <c r="J29" i="2"/>
  <c r="J14" i="2"/>
  <c r="J23" i="2"/>
  <c r="J18" i="2"/>
  <c r="J17" i="2"/>
  <c r="J22" i="2"/>
  <c r="J19" i="2"/>
  <c r="J13" i="2"/>
  <c r="J20" i="2"/>
  <c r="J16" i="2"/>
  <c r="J21" i="2"/>
  <c r="J15" i="2"/>
  <c r="K68" i="2" l="1"/>
  <c r="K24" i="2"/>
  <c r="K13" i="2"/>
  <c r="K35" i="2"/>
  <c r="K46" i="2"/>
  <c r="K57" i="2"/>
</calcChain>
</file>

<file path=xl/sharedStrings.xml><?xml version="1.0" encoding="utf-8"?>
<sst xmlns="http://schemas.openxmlformats.org/spreadsheetml/2006/main" count="228" uniqueCount="91">
  <si>
    <t>№ п/п</t>
  </si>
  <si>
    <t>Место</t>
  </si>
  <si>
    <t>Гимназия</t>
  </si>
  <si>
    <t>Школа № 7</t>
  </si>
  <si>
    <t>Школа № 3</t>
  </si>
  <si>
    <t>Школа № 5</t>
  </si>
  <si>
    <t>МУНИЦИПАЛЬНЫЙ ЭТАП КРАЕВОЙ ВОЕННО-СПОРТИВНОЙ ИГРЫ "ПОБЕДА"</t>
  </si>
  <si>
    <t>Школа № 1</t>
  </si>
  <si>
    <t>Бурцев Владислав</t>
  </si>
  <si>
    <t>Киселев Артем</t>
  </si>
  <si>
    <t>Ланг Никита</t>
  </si>
  <si>
    <t>Молчанов Михаил</t>
  </si>
  <si>
    <t>Бибиков Евгений</t>
  </si>
  <si>
    <t>Лебедев Иван</t>
  </si>
  <si>
    <t>Богатов Юрий</t>
  </si>
  <si>
    <t>Белов Алексей</t>
  </si>
  <si>
    <t>Резник Евгений</t>
  </si>
  <si>
    <t>Нестеренко Иван</t>
  </si>
  <si>
    <t>Ефименко Павел</t>
  </si>
  <si>
    <t>Казанцев Матвей</t>
  </si>
  <si>
    <t>Федосеев Олег</t>
  </si>
  <si>
    <t>Волков Егор</t>
  </si>
  <si>
    <t>Казаков Михаил</t>
  </si>
  <si>
    <t>Глазунов Константин</t>
  </si>
  <si>
    <t>Силкин Владимир</t>
  </si>
  <si>
    <t>Ямкин Александр</t>
  </si>
  <si>
    <t>Божок Кирилл</t>
  </si>
  <si>
    <t>Обогрелов Илья</t>
  </si>
  <si>
    <t>Чирков Сергей</t>
  </si>
  <si>
    <t>Николаев Никита</t>
  </si>
  <si>
    <t>школа № 3</t>
  </si>
  <si>
    <t>школа № 4</t>
  </si>
  <si>
    <t>школа № 5</t>
  </si>
  <si>
    <t>школа № 7</t>
  </si>
  <si>
    <t>школа № 1</t>
  </si>
  <si>
    <t>Игнатьева Дарья</t>
  </si>
  <si>
    <t>Волошина Елизавета</t>
  </si>
  <si>
    <t>Иванова Ирина</t>
  </si>
  <si>
    <t>Зайдуллин Руслан</t>
  </si>
  <si>
    <t>Кондратьев Иван</t>
  </si>
  <si>
    <t>Нефедкин Иван</t>
  </si>
  <si>
    <t>Татьянкина Яна</t>
  </si>
  <si>
    <t>Воротникова Олеся</t>
  </si>
  <si>
    <t>Божок Елизавета</t>
  </si>
  <si>
    <t>ЮНОШИ</t>
  </si>
  <si>
    <t>ДЕВУШКИ</t>
  </si>
  <si>
    <t>Название команды</t>
  </si>
  <si>
    <t>Очки</t>
  </si>
  <si>
    <t>Сумма очков участ.</t>
  </si>
  <si>
    <t>Сумма</t>
  </si>
  <si>
    <t>Черных Кирилл</t>
  </si>
  <si>
    <t>Школа №4</t>
  </si>
  <si>
    <t>Ф.И. участника</t>
  </si>
  <si>
    <t>Сумма очков</t>
  </si>
  <si>
    <t>Кукузова Зарина</t>
  </si>
  <si>
    <t>Федорова Полина</t>
  </si>
  <si>
    <t>Ярославцева Алена</t>
  </si>
  <si>
    <t>Чуприн Ярослав</t>
  </si>
  <si>
    <t>Новокшонов Евгений</t>
  </si>
  <si>
    <t>Кравцов Алексей</t>
  </si>
  <si>
    <t>Никишин Роман</t>
  </si>
  <si>
    <t>Сергештейн Айдын</t>
  </si>
  <si>
    <t xml:space="preserve">Петрухин Игорь </t>
  </si>
  <si>
    <t>Лапшин Илья</t>
  </si>
  <si>
    <t>Усольцев Валерий</t>
  </si>
  <si>
    <t>Москвин Дмитрий</t>
  </si>
  <si>
    <t>Турдагин Святослав</t>
  </si>
  <si>
    <t>Ямкин Борис</t>
  </si>
  <si>
    <t>Панов Федор</t>
  </si>
  <si>
    <t>Затынайченко Данил</t>
  </si>
  <si>
    <t>Агаев Низами</t>
  </si>
  <si>
    <t>Долженко Константин</t>
  </si>
  <si>
    <t>Евдокимова Дарья</t>
  </si>
  <si>
    <t>Ишбулатова Евдокия</t>
  </si>
  <si>
    <t>Секиркин Алексей</t>
  </si>
  <si>
    <t>Кольк Виталий</t>
  </si>
  <si>
    <t>Мельников Константин</t>
  </si>
  <si>
    <t>Тютюбеева Анелия</t>
  </si>
  <si>
    <t>Ганган София</t>
  </si>
  <si>
    <t>Сергештей Айдын</t>
  </si>
  <si>
    <t>Арцимович Ярослав</t>
  </si>
  <si>
    <t>Горбунов Семен</t>
  </si>
  <si>
    <t>Карпова Елена</t>
  </si>
  <si>
    <t>Набиулина Ника</t>
  </si>
  <si>
    <t>Самчук Наталья</t>
  </si>
  <si>
    <t>Шишаева Софья</t>
  </si>
  <si>
    <t>Школа № 4</t>
  </si>
  <si>
    <t>Манюк Данил</t>
  </si>
  <si>
    <t xml:space="preserve">Манюк Данил </t>
  </si>
  <si>
    <t>Качура Дана</t>
  </si>
  <si>
    <t>Андрущенко Дарья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</si>
</sst>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0" applyFont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_5.Протокол  лич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632113</xdr:colOff>
      <xdr:row>6</xdr:row>
      <xdr:rowOff>233797</xdr:rowOff>
    </xdr:from>
    <xdr:to>
      <xdr:col>9</xdr:col>
      <xdr:colOff>588819</xdr:colOff>
      <xdr:row>9</xdr:row>
      <xdr:rowOff>406976</xdr:rowOff>
    </xdr:to>
    <xdr:sp macro="" textlink="">
      <xdr:nvSpPr>
        <xdr:cNvPr id="2" name="Скругленный прямоугольник 1"/>
        <xdr:cNvSpPr/>
      </xdr:nvSpPr>
      <xdr:spPr>
        <a:xfrm>
          <a:off x="1324840" y="1515342"/>
          <a:ext cx="4346865" cy="865907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командных результатов </a:t>
          </a:r>
          <a:r>
            <a:rPr lang="ru-RU" sz="1400" b="1" baseline="0">
              <a:solidFill>
                <a:sysClr val="windowText" lastClr="000000"/>
              </a:solidFill>
            </a:rPr>
            <a:t> по виду </a:t>
          </a:r>
          <a:r>
            <a:rPr lang="ru-RU" sz="1400" b="1">
              <a:solidFill>
                <a:sysClr val="windowText" lastClr="000000"/>
              </a:solidFill>
            </a:rPr>
            <a:t>соревнований 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"Стрельба" </a:t>
          </a:r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199161</xdr:colOff>
      <xdr:row>0</xdr:row>
      <xdr:rowOff>86591</xdr:rowOff>
    </xdr:from>
    <xdr:to>
      <xdr:col>11</xdr:col>
      <xdr:colOff>406982</xdr:colOff>
      <xdr:row>4</xdr:row>
      <xdr:rowOff>216478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996297" y="86591"/>
          <a:ext cx="1705844" cy="8918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 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"13"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1375929</xdr:colOff>
      <xdr:row>0</xdr:row>
      <xdr:rowOff>0</xdr:rowOff>
    </xdr:from>
    <xdr:to>
      <xdr:col>5</xdr:col>
      <xdr:colOff>304800</xdr:colOff>
      <xdr:row>4</xdr:row>
      <xdr:rowOff>247650</xdr:rowOff>
    </xdr:to>
    <xdr:pic>
      <xdr:nvPicPr>
        <xdr:cNvPr id="4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7861" y="0"/>
          <a:ext cx="109364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813955</xdr:colOff>
      <xdr:row>6</xdr:row>
      <xdr:rowOff>0</xdr:rowOff>
    </xdr:from>
    <xdr:to>
      <xdr:col>9</xdr:col>
      <xdr:colOff>8659</xdr:colOff>
      <xdr:row>10</xdr:row>
      <xdr:rowOff>25977</xdr:rowOff>
    </xdr:to>
    <xdr:sp macro="" textlink="">
      <xdr:nvSpPr>
        <xdr:cNvPr id="2" name="Скругленный прямоугольник 1"/>
        <xdr:cNvSpPr/>
      </xdr:nvSpPr>
      <xdr:spPr>
        <a:xfrm>
          <a:off x="1489364" y="1281545"/>
          <a:ext cx="3974522" cy="909205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личных результатов </a:t>
          </a:r>
          <a:r>
            <a:rPr lang="ru-RU" sz="1400" b="1" baseline="0">
              <a:solidFill>
                <a:sysClr val="windowText" lastClr="000000"/>
              </a:solidFill>
            </a:rPr>
            <a:t> по виду </a:t>
          </a:r>
          <a:r>
            <a:rPr lang="ru-RU" sz="1400" b="1">
              <a:solidFill>
                <a:sysClr val="windowText" lastClr="000000"/>
              </a:solidFill>
            </a:rPr>
            <a:t>соревнований 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"Стрельба" </a:t>
          </a:r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0</xdr:row>
      <xdr:rowOff>34636</xdr:rowOff>
    </xdr:from>
    <xdr:to>
      <xdr:col>10</xdr:col>
      <xdr:colOff>571502</xdr:colOff>
      <xdr:row>4</xdr:row>
      <xdr:rowOff>164523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420591" y="34636"/>
          <a:ext cx="1601934" cy="8918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 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"13" февраля 2020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605270</xdr:colOff>
      <xdr:row>0</xdr:row>
      <xdr:rowOff>0</xdr:rowOff>
    </xdr:from>
    <xdr:to>
      <xdr:col>5</xdr:col>
      <xdr:colOff>27708</xdr:colOff>
      <xdr:row>5</xdr:row>
      <xdr:rowOff>0</xdr:rowOff>
    </xdr:to>
    <xdr:pic>
      <xdr:nvPicPr>
        <xdr:cNvPr id="4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9202" y="0"/>
          <a:ext cx="1093643" cy="1013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779318</xdr:colOff>
      <xdr:row>6</xdr:row>
      <xdr:rowOff>1</xdr:rowOff>
    </xdr:from>
    <xdr:to>
      <xdr:col>9</xdr:col>
      <xdr:colOff>0</xdr:colOff>
      <xdr:row>9</xdr:row>
      <xdr:rowOff>181841</xdr:rowOff>
    </xdr:to>
    <xdr:sp macro="" textlink="">
      <xdr:nvSpPr>
        <xdr:cNvPr id="2" name="Скругленный прямоугольник 1"/>
        <xdr:cNvSpPr/>
      </xdr:nvSpPr>
      <xdr:spPr>
        <a:xfrm>
          <a:off x="1446068" y="1281546"/>
          <a:ext cx="4000500" cy="874568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личных результатов </a:t>
          </a:r>
          <a:r>
            <a:rPr lang="ru-RU" sz="1400" b="1" baseline="0">
              <a:solidFill>
                <a:sysClr val="windowText" lastClr="000000"/>
              </a:solidFill>
            </a:rPr>
            <a:t> по виду </a:t>
          </a:r>
          <a:r>
            <a:rPr lang="ru-RU" sz="1400" b="1">
              <a:solidFill>
                <a:sysClr val="windowText" lastClr="000000"/>
              </a:solidFill>
            </a:rPr>
            <a:t>соревнований 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"Стрельба" </a:t>
          </a:r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311727</xdr:colOff>
      <xdr:row>0</xdr:row>
      <xdr:rowOff>34636</xdr:rowOff>
    </xdr:from>
    <xdr:to>
      <xdr:col>10</xdr:col>
      <xdr:colOff>571503</xdr:colOff>
      <xdr:row>4</xdr:row>
      <xdr:rowOff>164523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048250" y="34636"/>
          <a:ext cx="1627912" cy="8918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 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"13"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691860</xdr:colOff>
      <xdr:row>0</xdr:row>
      <xdr:rowOff>0</xdr:rowOff>
    </xdr:from>
    <xdr:to>
      <xdr:col>5</xdr:col>
      <xdr:colOff>114299</xdr:colOff>
      <xdr:row>5</xdr:row>
      <xdr:rowOff>0</xdr:rowOff>
    </xdr:to>
    <xdr:pic>
      <xdr:nvPicPr>
        <xdr:cNvPr id="4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133" y="0"/>
          <a:ext cx="1093643" cy="1013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8"/>
  <sheetViews>
    <sheetView view="pageLayout" zoomScale="110" zoomScalePageLayoutView="110" workbookViewId="0">
      <selection activeCell="C81" sqref="C81"/>
    </sheetView>
  </sheetViews>
  <sheetFormatPr defaultColWidth="9.140625" defaultRowHeight="15" x14ac:dyDescent="0.25"/>
  <cols>
    <col min="1" max="1" width="5.7109375" customWidth="1"/>
    <col min="2" max="2" width="4.85546875" customWidth="1"/>
    <col min="3" max="3" width="12.5703125" customWidth="1"/>
    <col min="4" max="4" width="25.28515625" customWidth="1"/>
    <col min="5" max="9" width="4.85546875" customWidth="1"/>
    <col min="10" max="10" width="8.42578125" customWidth="1"/>
    <col min="11" max="11" width="7.5703125" customWidth="1"/>
    <col min="12" max="12" width="7.140625" style="1" customWidth="1"/>
  </cols>
  <sheetData>
    <row r="3" spans="2:12" x14ac:dyDescent="0.25">
      <c r="H3" s="1"/>
    </row>
    <row r="5" spans="2:12" ht="19.5" customHeight="1" x14ac:dyDescent="0.25"/>
    <row r="6" spans="2:12" ht="21" customHeight="1" x14ac:dyDescent="0.35">
      <c r="B6" s="53" t="s">
        <v>6</v>
      </c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2:12" ht="19.5" customHeight="1" x14ac:dyDescent="0.25"/>
    <row r="8" spans="2:12" ht="19.5" customHeight="1" x14ac:dyDescent="0.35">
      <c r="B8" s="3"/>
      <c r="C8" s="3"/>
      <c r="D8" s="3"/>
      <c r="E8" s="3"/>
      <c r="F8" s="3"/>
      <c r="G8" s="3"/>
      <c r="H8" s="3"/>
    </row>
    <row r="9" spans="2:12" x14ac:dyDescent="0.25">
      <c r="B9" s="5"/>
      <c r="C9" s="5"/>
      <c r="D9" s="5"/>
      <c r="E9" s="5"/>
      <c r="F9" s="5"/>
      <c r="G9" s="5"/>
      <c r="H9" s="5"/>
    </row>
    <row r="10" spans="2:12" ht="44.25" customHeight="1" thickBot="1" x14ac:dyDescent="0.3">
      <c r="B10" s="5"/>
      <c r="C10" s="5"/>
      <c r="D10" s="5"/>
      <c r="E10" s="5"/>
      <c r="F10" s="5"/>
      <c r="G10" s="5"/>
      <c r="H10" s="5"/>
    </row>
    <row r="11" spans="2:12" s="2" customFormat="1" ht="36.75" customHeight="1" x14ac:dyDescent="0.25">
      <c r="B11" s="54" t="s">
        <v>0</v>
      </c>
      <c r="C11" s="48" t="s">
        <v>46</v>
      </c>
      <c r="D11" s="48" t="s">
        <v>52</v>
      </c>
      <c r="E11" s="56" t="s">
        <v>47</v>
      </c>
      <c r="F11" s="57"/>
      <c r="G11" s="58"/>
      <c r="H11" s="58"/>
      <c r="I11" s="58"/>
      <c r="J11" s="48" t="s">
        <v>48</v>
      </c>
      <c r="K11" s="48" t="s">
        <v>49</v>
      </c>
      <c r="L11" s="51" t="s">
        <v>1</v>
      </c>
    </row>
    <row r="12" spans="2:12" s="2" customFormat="1" ht="21" customHeight="1" thickBot="1" x14ac:dyDescent="0.3">
      <c r="B12" s="55"/>
      <c r="C12" s="49"/>
      <c r="D12" s="49"/>
      <c r="E12" s="24">
        <v>1</v>
      </c>
      <c r="F12" s="24">
        <v>2</v>
      </c>
      <c r="G12" s="24">
        <v>3</v>
      </c>
      <c r="H12" s="24">
        <v>4</v>
      </c>
      <c r="I12" s="24">
        <v>5</v>
      </c>
      <c r="J12" s="49"/>
      <c r="K12" s="50"/>
      <c r="L12" s="52"/>
    </row>
    <row r="13" spans="2:12" s="2" customFormat="1" ht="14.1" customHeight="1" x14ac:dyDescent="0.25">
      <c r="B13" s="59">
        <v>1</v>
      </c>
      <c r="C13" s="62" t="s">
        <v>5</v>
      </c>
      <c r="D13" s="15" t="s">
        <v>12</v>
      </c>
      <c r="E13" s="13">
        <v>8</v>
      </c>
      <c r="F13" s="13">
        <v>3</v>
      </c>
      <c r="G13" s="13">
        <v>5</v>
      </c>
      <c r="H13" s="13">
        <v>3</v>
      </c>
      <c r="I13" s="13">
        <v>7</v>
      </c>
      <c r="J13" s="14">
        <f t="shared" ref="J13:J44" si="0">SUM(E13:I13)</f>
        <v>26</v>
      </c>
      <c r="K13" s="65">
        <f>J13+J14+J16+J18+J19+J20+J21+J22+J23</f>
        <v>222</v>
      </c>
      <c r="L13" s="68">
        <v>1</v>
      </c>
    </row>
    <row r="14" spans="2:12" s="2" customFormat="1" ht="14.1" customHeight="1" x14ac:dyDescent="0.25">
      <c r="B14" s="60"/>
      <c r="C14" s="63"/>
      <c r="D14" s="15" t="s">
        <v>50</v>
      </c>
      <c r="E14" s="16">
        <v>6</v>
      </c>
      <c r="F14" s="16">
        <v>5</v>
      </c>
      <c r="G14" s="16">
        <v>6</v>
      </c>
      <c r="H14" s="16">
        <v>5</v>
      </c>
      <c r="I14" s="16">
        <v>4</v>
      </c>
      <c r="J14" s="22">
        <f t="shared" si="0"/>
        <v>26</v>
      </c>
      <c r="K14" s="66"/>
      <c r="L14" s="69"/>
    </row>
    <row r="15" spans="2:12" s="2" customFormat="1" ht="14.1" customHeight="1" x14ac:dyDescent="0.25">
      <c r="B15" s="60"/>
      <c r="C15" s="63"/>
      <c r="D15" s="38" t="s">
        <v>19</v>
      </c>
      <c r="E15" s="39">
        <v>8</v>
      </c>
      <c r="F15" s="39">
        <v>5</v>
      </c>
      <c r="G15" s="39">
        <v>0</v>
      </c>
      <c r="H15" s="39">
        <v>1</v>
      </c>
      <c r="I15" s="39">
        <v>0</v>
      </c>
      <c r="J15" s="40">
        <f t="shared" si="0"/>
        <v>14</v>
      </c>
      <c r="K15" s="66"/>
      <c r="L15" s="69"/>
    </row>
    <row r="16" spans="2:12" s="2" customFormat="1" ht="14.1" customHeight="1" x14ac:dyDescent="0.25">
      <c r="B16" s="60"/>
      <c r="C16" s="63"/>
      <c r="D16" s="15" t="s">
        <v>13</v>
      </c>
      <c r="E16" s="16">
        <v>0</v>
      </c>
      <c r="F16" s="16">
        <v>1</v>
      </c>
      <c r="G16" s="16">
        <v>0</v>
      </c>
      <c r="H16" s="16">
        <v>9</v>
      </c>
      <c r="I16" s="16">
        <v>8</v>
      </c>
      <c r="J16" s="22">
        <f t="shared" si="0"/>
        <v>18</v>
      </c>
      <c r="K16" s="66"/>
      <c r="L16" s="69"/>
    </row>
    <row r="17" spans="2:12" s="2" customFormat="1" ht="14.1" customHeight="1" x14ac:dyDescent="0.25">
      <c r="B17" s="60"/>
      <c r="C17" s="63"/>
      <c r="D17" s="38" t="s">
        <v>69</v>
      </c>
      <c r="E17" s="39">
        <v>9</v>
      </c>
      <c r="F17" s="39">
        <v>0</v>
      </c>
      <c r="G17" s="39">
        <v>8</v>
      </c>
      <c r="H17" s="39">
        <v>0</v>
      </c>
      <c r="I17" s="39">
        <v>0</v>
      </c>
      <c r="J17" s="40">
        <f t="shared" si="0"/>
        <v>17</v>
      </c>
      <c r="K17" s="66"/>
      <c r="L17" s="69"/>
    </row>
    <row r="18" spans="2:12" s="2" customFormat="1" ht="14.1" customHeight="1" thickBot="1" x14ac:dyDescent="0.3">
      <c r="B18" s="60"/>
      <c r="C18" s="63"/>
      <c r="D18" s="28" t="s">
        <v>25</v>
      </c>
      <c r="E18" s="16">
        <v>6</v>
      </c>
      <c r="F18" s="16">
        <v>5</v>
      </c>
      <c r="G18" s="16">
        <v>0</v>
      </c>
      <c r="H18" s="16">
        <v>6</v>
      </c>
      <c r="I18" s="16">
        <v>8</v>
      </c>
      <c r="J18" s="12">
        <f t="shared" si="0"/>
        <v>25</v>
      </c>
      <c r="K18" s="66"/>
      <c r="L18" s="69"/>
    </row>
    <row r="19" spans="2:12" s="2" customFormat="1" ht="14.1" customHeight="1" x14ac:dyDescent="0.25">
      <c r="B19" s="60"/>
      <c r="C19" s="63"/>
      <c r="D19" s="15" t="s">
        <v>14</v>
      </c>
      <c r="E19" s="16">
        <v>2</v>
      </c>
      <c r="F19" s="16">
        <v>6</v>
      </c>
      <c r="G19" s="16">
        <v>6</v>
      </c>
      <c r="H19" s="16">
        <v>8</v>
      </c>
      <c r="I19" s="16">
        <v>10</v>
      </c>
      <c r="J19" s="22">
        <f t="shared" si="0"/>
        <v>32</v>
      </c>
      <c r="K19" s="66"/>
      <c r="L19" s="69"/>
    </row>
    <row r="20" spans="2:12" s="2" customFormat="1" ht="14.1" customHeight="1" x14ac:dyDescent="0.25">
      <c r="B20" s="60"/>
      <c r="C20" s="63"/>
      <c r="D20" s="15" t="s">
        <v>59</v>
      </c>
      <c r="E20" s="16">
        <v>2</v>
      </c>
      <c r="F20" s="16">
        <v>7</v>
      </c>
      <c r="G20" s="16">
        <v>1</v>
      </c>
      <c r="H20" s="16">
        <v>7</v>
      </c>
      <c r="I20" s="16">
        <v>7</v>
      </c>
      <c r="J20" s="22">
        <f t="shared" si="0"/>
        <v>24</v>
      </c>
      <c r="K20" s="66"/>
      <c r="L20" s="69"/>
    </row>
    <row r="21" spans="2:12" s="2" customFormat="1" ht="14.1" customHeight="1" x14ac:dyDescent="0.25">
      <c r="B21" s="60"/>
      <c r="C21" s="63"/>
      <c r="D21" s="25" t="s">
        <v>37</v>
      </c>
      <c r="E21" s="16">
        <v>6</v>
      </c>
      <c r="F21" s="16">
        <v>6</v>
      </c>
      <c r="G21" s="16">
        <v>7</v>
      </c>
      <c r="H21" s="16">
        <v>5</v>
      </c>
      <c r="I21" s="16">
        <v>4</v>
      </c>
      <c r="J21" s="22">
        <f t="shared" si="0"/>
        <v>28</v>
      </c>
      <c r="K21" s="66"/>
      <c r="L21" s="69"/>
    </row>
    <row r="22" spans="2:12" s="2" customFormat="1" ht="14.1" customHeight="1" x14ac:dyDescent="0.25">
      <c r="B22" s="60"/>
      <c r="C22" s="63"/>
      <c r="D22" s="25" t="s">
        <v>36</v>
      </c>
      <c r="E22" s="16">
        <v>7</v>
      </c>
      <c r="F22" s="16">
        <v>2</v>
      </c>
      <c r="G22" s="16">
        <v>4</v>
      </c>
      <c r="H22" s="16">
        <v>7</v>
      </c>
      <c r="I22" s="16">
        <v>2</v>
      </c>
      <c r="J22" s="12">
        <f t="shared" si="0"/>
        <v>22</v>
      </c>
      <c r="K22" s="66"/>
      <c r="L22" s="69"/>
    </row>
    <row r="23" spans="2:12" s="2" customFormat="1" ht="14.1" customHeight="1" thickBot="1" x14ac:dyDescent="0.3">
      <c r="B23" s="61"/>
      <c r="C23" s="64"/>
      <c r="D23" s="32" t="s">
        <v>90</v>
      </c>
      <c r="E23" s="16">
        <v>8</v>
      </c>
      <c r="F23" s="16">
        <v>3</v>
      </c>
      <c r="G23" s="16">
        <v>7</v>
      </c>
      <c r="H23" s="16">
        <v>3</v>
      </c>
      <c r="I23" s="16">
        <v>0</v>
      </c>
      <c r="J23" s="23">
        <f t="shared" si="0"/>
        <v>21</v>
      </c>
      <c r="K23" s="67"/>
      <c r="L23" s="70"/>
    </row>
    <row r="24" spans="2:12" s="2" customFormat="1" ht="14.1" customHeight="1" x14ac:dyDescent="0.25">
      <c r="B24" s="59">
        <v>2</v>
      </c>
      <c r="C24" s="62" t="s">
        <v>3</v>
      </c>
      <c r="D24" s="29" t="s">
        <v>70</v>
      </c>
      <c r="E24" s="13">
        <v>0</v>
      </c>
      <c r="F24" s="13">
        <v>4</v>
      </c>
      <c r="G24" s="13">
        <v>7</v>
      </c>
      <c r="H24" s="13">
        <v>2</v>
      </c>
      <c r="I24" s="13">
        <v>5</v>
      </c>
      <c r="J24" s="14">
        <f t="shared" si="0"/>
        <v>18</v>
      </c>
      <c r="K24" s="65">
        <f>J24+J25+J27+J28+J29+J30+J31+J33+J34</f>
        <v>151</v>
      </c>
      <c r="L24" s="68">
        <v>3</v>
      </c>
    </row>
    <row r="25" spans="2:12" s="2" customFormat="1" ht="14.1" customHeight="1" x14ac:dyDescent="0.25">
      <c r="B25" s="60"/>
      <c r="C25" s="63"/>
      <c r="D25" s="15" t="s">
        <v>26</v>
      </c>
      <c r="E25" s="16">
        <v>6</v>
      </c>
      <c r="F25" s="16">
        <v>6</v>
      </c>
      <c r="G25" s="16">
        <v>3</v>
      </c>
      <c r="H25" s="16">
        <v>4</v>
      </c>
      <c r="I25" s="16">
        <v>0</v>
      </c>
      <c r="J25" s="22">
        <f t="shared" si="0"/>
        <v>19</v>
      </c>
      <c r="K25" s="66"/>
      <c r="L25" s="69"/>
    </row>
    <row r="26" spans="2:12" s="2" customFormat="1" ht="14.1" customHeight="1" x14ac:dyDescent="0.25">
      <c r="B26" s="60"/>
      <c r="C26" s="63"/>
      <c r="D26" s="38" t="s">
        <v>71</v>
      </c>
      <c r="E26" s="39">
        <v>1</v>
      </c>
      <c r="F26" s="39">
        <v>0</v>
      </c>
      <c r="G26" s="39">
        <v>1</v>
      </c>
      <c r="H26" s="39">
        <v>4</v>
      </c>
      <c r="I26" s="39">
        <v>0</v>
      </c>
      <c r="J26" s="40">
        <f t="shared" si="0"/>
        <v>6</v>
      </c>
      <c r="K26" s="66"/>
      <c r="L26" s="69"/>
    </row>
    <row r="27" spans="2:12" s="2" customFormat="1" ht="14.1" customHeight="1" x14ac:dyDescent="0.25">
      <c r="B27" s="60"/>
      <c r="C27" s="63"/>
      <c r="D27" s="15" t="s">
        <v>29</v>
      </c>
      <c r="E27" s="16">
        <v>3</v>
      </c>
      <c r="F27" s="16">
        <v>5</v>
      </c>
      <c r="G27" s="16">
        <v>8</v>
      </c>
      <c r="H27" s="16">
        <v>7</v>
      </c>
      <c r="I27" s="16">
        <v>6</v>
      </c>
      <c r="J27" s="12">
        <f t="shared" si="0"/>
        <v>29</v>
      </c>
      <c r="K27" s="66"/>
      <c r="L27" s="69"/>
    </row>
    <row r="28" spans="2:12" s="2" customFormat="1" ht="14.1" customHeight="1" x14ac:dyDescent="0.25">
      <c r="B28" s="60"/>
      <c r="C28" s="63"/>
      <c r="D28" s="15" t="s">
        <v>27</v>
      </c>
      <c r="E28" s="16">
        <v>0</v>
      </c>
      <c r="F28" s="16">
        <v>4</v>
      </c>
      <c r="G28" s="16">
        <v>3</v>
      </c>
      <c r="H28" s="16">
        <v>0</v>
      </c>
      <c r="I28" s="16">
        <v>0</v>
      </c>
      <c r="J28" s="22">
        <f t="shared" si="0"/>
        <v>7</v>
      </c>
      <c r="K28" s="66"/>
      <c r="L28" s="69"/>
    </row>
    <row r="29" spans="2:12" s="2" customFormat="1" ht="14.1" customHeight="1" x14ac:dyDescent="0.25">
      <c r="B29" s="60"/>
      <c r="C29" s="63"/>
      <c r="D29" s="15" t="s">
        <v>28</v>
      </c>
      <c r="E29" s="16">
        <v>6</v>
      </c>
      <c r="F29" s="16">
        <v>0</v>
      </c>
      <c r="G29" s="16">
        <v>8</v>
      </c>
      <c r="H29" s="16">
        <v>6</v>
      </c>
      <c r="I29" s="16">
        <v>7</v>
      </c>
      <c r="J29" s="22">
        <f t="shared" si="0"/>
        <v>27</v>
      </c>
      <c r="K29" s="66"/>
      <c r="L29" s="69"/>
    </row>
    <row r="30" spans="2:12" s="2" customFormat="1" ht="14.1" customHeight="1" x14ac:dyDescent="0.25">
      <c r="B30" s="60"/>
      <c r="C30" s="63"/>
      <c r="D30" s="25" t="s">
        <v>74</v>
      </c>
      <c r="E30" s="16">
        <v>3</v>
      </c>
      <c r="F30" s="16">
        <v>7</v>
      </c>
      <c r="G30" s="16">
        <v>0</v>
      </c>
      <c r="H30" s="16">
        <v>1</v>
      </c>
      <c r="I30" s="16">
        <v>1</v>
      </c>
      <c r="J30" s="12">
        <f t="shared" si="0"/>
        <v>12</v>
      </c>
      <c r="K30" s="66"/>
      <c r="L30" s="69"/>
    </row>
    <row r="31" spans="2:12" s="2" customFormat="1" ht="14.1" customHeight="1" x14ac:dyDescent="0.25">
      <c r="B31" s="60"/>
      <c r="C31" s="63"/>
      <c r="D31" s="25" t="s">
        <v>75</v>
      </c>
      <c r="E31" s="16">
        <v>0</v>
      </c>
      <c r="F31" s="16">
        <v>4</v>
      </c>
      <c r="G31" s="16">
        <v>8</v>
      </c>
      <c r="H31" s="16">
        <v>5</v>
      </c>
      <c r="I31" s="16">
        <v>6</v>
      </c>
      <c r="J31" s="12">
        <f t="shared" si="0"/>
        <v>23</v>
      </c>
      <c r="K31" s="66"/>
      <c r="L31" s="69"/>
    </row>
    <row r="32" spans="2:12" s="2" customFormat="1" ht="14.1" customHeight="1" x14ac:dyDescent="0.25">
      <c r="B32" s="60"/>
      <c r="C32" s="63"/>
      <c r="D32" s="38" t="s">
        <v>76</v>
      </c>
      <c r="E32" s="39">
        <v>0</v>
      </c>
      <c r="F32" s="39">
        <v>3</v>
      </c>
      <c r="G32" s="39">
        <v>0</v>
      </c>
      <c r="H32" s="39">
        <v>0</v>
      </c>
      <c r="I32" s="39">
        <v>1</v>
      </c>
      <c r="J32" s="40">
        <f t="shared" si="0"/>
        <v>4</v>
      </c>
      <c r="K32" s="66"/>
      <c r="L32" s="69"/>
    </row>
    <row r="33" spans="2:12" s="2" customFormat="1" ht="14.1" customHeight="1" x14ac:dyDescent="0.25">
      <c r="B33" s="60"/>
      <c r="C33" s="63"/>
      <c r="D33" s="25" t="s">
        <v>77</v>
      </c>
      <c r="E33" s="16">
        <v>0</v>
      </c>
      <c r="F33" s="16">
        <v>3</v>
      </c>
      <c r="G33" s="16">
        <v>0</v>
      </c>
      <c r="H33" s="16">
        <v>7</v>
      </c>
      <c r="I33" s="16">
        <v>0</v>
      </c>
      <c r="J33" s="22">
        <f t="shared" si="0"/>
        <v>10</v>
      </c>
      <c r="K33" s="66"/>
      <c r="L33" s="69"/>
    </row>
    <row r="34" spans="2:12" s="2" customFormat="1" ht="14.1" customHeight="1" thickBot="1" x14ac:dyDescent="0.3">
      <c r="B34" s="61"/>
      <c r="C34" s="64"/>
      <c r="D34" s="26" t="s">
        <v>78</v>
      </c>
      <c r="E34" s="17">
        <v>0</v>
      </c>
      <c r="F34" s="17">
        <v>0</v>
      </c>
      <c r="G34" s="17">
        <v>0</v>
      </c>
      <c r="H34" s="17">
        <v>4</v>
      </c>
      <c r="I34" s="17">
        <v>2</v>
      </c>
      <c r="J34" s="23">
        <f t="shared" si="0"/>
        <v>6</v>
      </c>
      <c r="K34" s="67"/>
      <c r="L34" s="70"/>
    </row>
    <row r="35" spans="2:12" s="2" customFormat="1" ht="14.1" customHeight="1" x14ac:dyDescent="0.25">
      <c r="B35" s="59">
        <v>3</v>
      </c>
      <c r="C35" s="62" t="s">
        <v>4</v>
      </c>
      <c r="D35" s="27" t="s">
        <v>15</v>
      </c>
      <c r="E35" s="13">
        <v>5</v>
      </c>
      <c r="F35" s="13">
        <v>2</v>
      </c>
      <c r="G35" s="13">
        <v>6</v>
      </c>
      <c r="H35" s="13">
        <v>4</v>
      </c>
      <c r="I35" s="13">
        <v>0</v>
      </c>
      <c r="J35" s="14">
        <f t="shared" si="0"/>
        <v>17</v>
      </c>
      <c r="K35" s="65">
        <f>J35+J36+J37+J38+J41+J42+J43+J44+J45</f>
        <v>177</v>
      </c>
      <c r="L35" s="68">
        <v>2</v>
      </c>
    </row>
    <row r="36" spans="2:12" s="2" customFormat="1" ht="14.1" customHeight="1" x14ac:dyDescent="0.25">
      <c r="B36" s="60"/>
      <c r="C36" s="63"/>
      <c r="D36" s="15" t="s">
        <v>38</v>
      </c>
      <c r="E36" s="16">
        <v>7</v>
      </c>
      <c r="F36" s="16">
        <v>3</v>
      </c>
      <c r="G36" s="16">
        <v>4</v>
      </c>
      <c r="H36" s="16">
        <v>3</v>
      </c>
      <c r="I36" s="16">
        <v>2</v>
      </c>
      <c r="J36" s="12">
        <f t="shared" si="0"/>
        <v>19</v>
      </c>
      <c r="K36" s="66"/>
      <c r="L36" s="69"/>
    </row>
    <row r="37" spans="2:12" s="2" customFormat="1" ht="14.1" customHeight="1" x14ac:dyDescent="0.25">
      <c r="B37" s="60"/>
      <c r="C37" s="63"/>
      <c r="D37" s="15" t="s">
        <v>39</v>
      </c>
      <c r="E37" s="16">
        <v>0</v>
      </c>
      <c r="F37" s="16">
        <v>4</v>
      </c>
      <c r="G37" s="16">
        <v>1</v>
      </c>
      <c r="H37" s="16">
        <v>6</v>
      </c>
      <c r="I37" s="16">
        <v>1</v>
      </c>
      <c r="J37" s="22">
        <f t="shared" si="0"/>
        <v>12</v>
      </c>
      <c r="K37" s="66"/>
      <c r="L37" s="69"/>
    </row>
    <row r="38" spans="2:12" s="2" customFormat="1" ht="14.1" customHeight="1" x14ac:dyDescent="0.25">
      <c r="B38" s="60"/>
      <c r="C38" s="63"/>
      <c r="D38" s="15" t="s">
        <v>60</v>
      </c>
      <c r="E38" s="16">
        <v>2</v>
      </c>
      <c r="F38" s="16">
        <v>0</v>
      </c>
      <c r="G38" s="16">
        <v>6</v>
      </c>
      <c r="H38" s="16">
        <v>7</v>
      </c>
      <c r="I38" s="16">
        <v>0</v>
      </c>
      <c r="J38" s="12">
        <f t="shared" si="0"/>
        <v>15</v>
      </c>
      <c r="K38" s="66"/>
      <c r="L38" s="69"/>
    </row>
    <row r="39" spans="2:12" s="2" customFormat="1" ht="14.1" customHeight="1" x14ac:dyDescent="0.25">
      <c r="B39" s="60"/>
      <c r="C39" s="63"/>
      <c r="D39" s="38" t="s">
        <v>79</v>
      </c>
      <c r="E39" s="39">
        <v>3</v>
      </c>
      <c r="F39" s="39">
        <v>4</v>
      </c>
      <c r="G39" s="39">
        <v>0</v>
      </c>
      <c r="H39" s="39">
        <v>0</v>
      </c>
      <c r="I39" s="39">
        <v>0</v>
      </c>
      <c r="J39" s="40">
        <f t="shared" si="0"/>
        <v>7</v>
      </c>
      <c r="K39" s="66"/>
      <c r="L39" s="69"/>
    </row>
    <row r="40" spans="2:12" s="2" customFormat="1" ht="14.1" customHeight="1" x14ac:dyDescent="0.25">
      <c r="B40" s="60"/>
      <c r="C40" s="63"/>
      <c r="D40" s="38" t="s">
        <v>16</v>
      </c>
      <c r="E40" s="39">
        <v>0</v>
      </c>
      <c r="F40" s="39">
        <v>1</v>
      </c>
      <c r="G40" s="39">
        <v>4</v>
      </c>
      <c r="H40" s="39">
        <v>1</v>
      </c>
      <c r="I40" s="39">
        <v>3</v>
      </c>
      <c r="J40" s="40">
        <f t="shared" si="0"/>
        <v>9</v>
      </c>
      <c r="K40" s="66"/>
      <c r="L40" s="69"/>
    </row>
    <row r="41" spans="2:12" s="2" customFormat="1" ht="14.1" customHeight="1" x14ac:dyDescent="0.25">
      <c r="B41" s="60"/>
      <c r="C41" s="63"/>
      <c r="D41" s="15" t="s">
        <v>80</v>
      </c>
      <c r="E41" s="16">
        <v>0</v>
      </c>
      <c r="F41" s="16">
        <v>10</v>
      </c>
      <c r="G41" s="16">
        <v>5</v>
      </c>
      <c r="H41" s="16">
        <v>4</v>
      </c>
      <c r="I41" s="16">
        <v>10</v>
      </c>
      <c r="J41" s="12">
        <f t="shared" si="0"/>
        <v>29</v>
      </c>
      <c r="K41" s="66"/>
      <c r="L41" s="69"/>
    </row>
    <row r="42" spans="2:12" s="2" customFormat="1" ht="14.1" customHeight="1" x14ac:dyDescent="0.25">
      <c r="B42" s="60"/>
      <c r="C42" s="63"/>
      <c r="D42" s="25" t="s">
        <v>81</v>
      </c>
      <c r="E42" s="16">
        <v>0</v>
      </c>
      <c r="F42" s="16">
        <v>5</v>
      </c>
      <c r="G42" s="16">
        <v>8</v>
      </c>
      <c r="H42" s="16">
        <v>4</v>
      </c>
      <c r="I42" s="16">
        <v>3</v>
      </c>
      <c r="J42" s="12">
        <f t="shared" si="0"/>
        <v>20</v>
      </c>
      <c r="K42" s="66"/>
      <c r="L42" s="69"/>
    </row>
    <row r="43" spans="2:12" s="2" customFormat="1" ht="14.1" customHeight="1" x14ac:dyDescent="0.25">
      <c r="B43" s="60"/>
      <c r="C43" s="63"/>
      <c r="D43" s="25" t="s">
        <v>40</v>
      </c>
      <c r="E43" s="16">
        <v>4</v>
      </c>
      <c r="F43" s="16">
        <v>5</v>
      </c>
      <c r="G43" s="16">
        <v>4</v>
      </c>
      <c r="H43" s="16">
        <v>5</v>
      </c>
      <c r="I43" s="16">
        <v>3</v>
      </c>
      <c r="J43" s="12">
        <f t="shared" si="0"/>
        <v>21</v>
      </c>
      <c r="K43" s="66"/>
      <c r="L43" s="69"/>
    </row>
    <row r="44" spans="2:12" s="2" customFormat="1" ht="13.5" customHeight="1" x14ac:dyDescent="0.25">
      <c r="B44" s="60"/>
      <c r="C44" s="63"/>
      <c r="D44" s="25" t="s">
        <v>82</v>
      </c>
      <c r="E44" s="16">
        <v>3</v>
      </c>
      <c r="F44" s="16">
        <v>3</v>
      </c>
      <c r="G44" s="16">
        <v>7</v>
      </c>
      <c r="H44" s="16">
        <v>2</v>
      </c>
      <c r="I44" s="16">
        <v>3</v>
      </c>
      <c r="J44" s="12">
        <f t="shared" si="0"/>
        <v>18</v>
      </c>
      <c r="K44" s="66"/>
      <c r="L44" s="69"/>
    </row>
    <row r="45" spans="2:12" s="2" customFormat="1" ht="14.1" customHeight="1" thickBot="1" x14ac:dyDescent="0.3">
      <c r="B45" s="61"/>
      <c r="C45" s="64"/>
      <c r="D45" s="26" t="s">
        <v>41</v>
      </c>
      <c r="E45" s="17">
        <v>5</v>
      </c>
      <c r="F45" s="17">
        <v>7</v>
      </c>
      <c r="G45" s="17">
        <v>10</v>
      </c>
      <c r="H45" s="17">
        <v>4</v>
      </c>
      <c r="I45" s="17">
        <v>0</v>
      </c>
      <c r="J45" s="23">
        <f t="shared" ref="J45:J76" si="1">SUM(E45:I45)</f>
        <v>26</v>
      </c>
      <c r="K45" s="67"/>
      <c r="L45" s="70"/>
    </row>
    <row r="46" spans="2:12" s="2" customFormat="1" ht="14.1" customHeight="1" x14ac:dyDescent="0.25">
      <c r="B46" s="59">
        <v>4</v>
      </c>
      <c r="C46" s="62" t="s">
        <v>51</v>
      </c>
      <c r="D46" s="15" t="s">
        <v>8</v>
      </c>
      <c r="E46" s="13">
        <v>0</v>
      </c>
      <c r="F46" s="13">
        <v>6</v>
      </c>
      <c r="G46" s="13">
        <v>1</v>
      </c>
      <c r="H46" s="13">
        <v>2</v>
      </c>
      <c r="I46" s="13">
        <v>4</v>
      </c>
      <c r="J46" s="14">
        <f t="shared" ref="J46:J56" si="2">SUM(E46:I46)</f>
        <v>13</v>
      </c>
      <c r="K46" s="65">
        <f>J46+J47+J48+J49+J50+J51+J52+J55+J56</f>
        <v>110</v>
      </c>
      <c r="L46" s="71">
        <v>5</v>
      </c>
    </row>
    <row r="47" spans="2:12" s="2" customFormat="1" ht="14.1" customHeight="1" thickBot="1" x14ac:dyDescent="0.3">
      <c r="B47" s="60"/>
      <c r="C47" s="63"/>
      <c r="D47" s="28" t="s">
        <v>11</v>
      </c>
      <c r="E47" s="16">
        <v>0</v>
      </c>
      <c r="F47" s="16">
        <v>1</v>
      </c>
      <c r="G47" s="16">
        <v>9</v>
      </c>
      <c r="H47" s="16">
        <v>1</v>
      </c>
      <c r="I47" s="16">
        <v>4</v>
      </c>
      <c r="J47" s="12">
        <f t="shared" si="2"/>
        <v>15</v>
      </c>
      <c r="K47" s="66"/>
      <c r="L47" s="72"/>
    </row>
    <row r="48" spans="2:12" s="2" customFormat="1" ht="14.1" customHeight="1" x14ac:dyDescent="0.25">
      <c r="B48" s="60"/>
      <c r="C48" s="63"/>
      <c r="D48" s="15" t="s">
        <v>87</v>
      </c>
      <c r="E48" s="16">
        <v>8</v>
      </c>
      <c r="F48" s="16">
        <v>4</v>
      </c>
      <c r="G48" s="16">
        <v>1</v>
      </c>
      <c r="H48" s="16">
        <v>0</v>
      </c>
      <c r="I48" s="16">
        <v>6</v>
      </c>
      <c r="J48" s="12">
        <f t="shared" si="2"/>
        <v>19</v>
      </c>
      <c r="K48" s="66"/>
      <c r="L48" s="72"/>
    </row>
    <row r="49" spans="2:12" s="2" customFormat="1" ht="14.1" customHeight="1" x14ac:dyDescent="0.25">
      <c r="B49" s="60"/>
      <c r="C49" s="63"/>
      <c r="D49" s="15" t="s">
        <v>9</v>
      </c>
      <c r="E49" s="16">
        <v>3</v>
      </c>
      <c r="F49" s="16">
        <v>2</v>
      </c>
      <c r="G49" s="16">
        <v>1</v>
      </c>
      <c r="H49" s="16">
        <v>5</v>
      </c>
      <c r="I49" s="16">
        <v>6</v>
      </c>
      <c r="J49" s="22">
        <f t="shared" si="2"/>
        <v>17</v>
      </c>
      <c r="K49" s="66"/>
      <c r="L49" s="72"/>
    </row>
    <row r="50" spans="2:12" s="2" customFormat="1" ht="14.1" customHeight="1" x14ac:dyDescent="0.25">
      <c r="B50" s="60"/>
      <c r="C50" s="63"/>
      <c r="D50" s="15" t="s">
        <v>10</v>
      </c>
      <c r="E50" s="16">
        <v>0</v>
      </c>
      <c r="F50" s="16">
        <v>3</v>
      </c>
      <c r="G50" s="16">
        <v>0</v>
      </c>
      <c r="H50" s="16">
        <v>1</v>
      </c>
      <c r="I50" s="16">
        <v>0</v>
      </c>
      <c r="J50" s="12">
        <f t="shared" si="2"/>
        <v>4</v>
      </c>
      <c r="K50" s="66"/>
      <c r="L50" s="72"/>
    </row>
    <row r="51" spans="2:12" s="2" customFormat="1" ht="14.1" customHeight="1" thickBot="1" x14ac:dyDescent="0.3">
      <c r="B51" s="60"/>
      <c r="C51" s="63"/>
      <c r="D51" s="28" t="s">
        <v>65</v>
      </c>
      <c r="E51" s="16">
        <v>0</v>
      </c>
      <c r="F51" s="16">
        <v>4</v>
      </c>
      <c r="G51" s="16">
        <v>0</v>
      </c>
      <c r="H51" s="16">
        <v>4</v>
      </c>
      <c r="I51" s="16">
        <v>1</v>
      </c>
      <c r="J51" s="12">
        <f t="shared" si="2"/>
        <v>9</v>
      </c>
      <c r="K51" s="66"/>
      <c r="L51" s="72"/>
    </row>
    <row r="52" spans="2:12" s="2" customFormat="1" ht="14.1" customHeight="1" x14ac:dyDescent="0.25">
      <c r="B52" s="60"/>
      <c r="C52" s="63"/>
      <c r="D52" s="15" t="s">
        <v>85</v>
      </c>
      <c r="E52" s="16">
        <v>0</v>
      </c>
      <c r="F52" s="16">
        <v>7</v>
      </c>
      <c r="G52" s="16">
        <v>0</v>
      </c>
      <c r="H52" s="16">
        <v>0</v>
      </c>
      <c r="I52" s="16">
        <v>1</v>
      </c>
      <c r="J52" s="12">
        <f t="shared" si="2"/>
        <v>8</v>
      </c>
      <c r="K52" s="66"/>
      <c r="L52" s="72"/>
    </row>
    <row r="53" spans="2:12" s="2" customFormat="1" ht="14.1" customHeight="1" x14ac:dyDescent="0.25">
      <c r="B53" s="60"/>
      <c r="C53" s="63"/>
      <c r="D53" s="38" t="s">
        <v>84</v>
      </c>
      <c r="E53" s="39">
        <v>0</v>
      </c>
      <c r="F53" s="39">
        <v>0</v>
      </c>
      <c r="G53" s="39">
        <v>0</v>
      </c>
      <c r="H53" s="39">
        <v>2</v>
      </c>
      <c r="I53" s="39">
        <v>0</v>
      </c>
      <c r="J53" s="40">
        <f t="shared" si="2"/>
        <v>2</v>
      </c>
      <c r="K53" s="66"/>
      <c r="L53" s="72"/>
    </row>
    <row r="54" spans="2:12" ht="14.1" customHeight="1" x14ac:dyDescent="0.25">
      <c r="B54" s="60"/>
      <c r="C54" s="63"/>
      <c r="D54" s="38" t="s">
        <v>83</v>
      </c>
      <c r="E54" s="39">
        <v>0</v>
      </c>
      <c r="F54" s="39">
        <v>2</v>
      </c>
      <c r="G54" s="39">
        <v>0</v>
      </c>
      <c r="H54" s="39">
        <v>0</v>
      </c>
      <c r="I54" s="39">
        <v>0</v>
      </c>
      <c r="J54" s="40">
        <f t="shared" si="2"/>
        <v>2</v>
      </c>
      <c r="K54" s="66"/>
      <c r="L54" s="72"/>
    </row>
    <row r="55" spans="2:12" ht="14.1" customHeight="1" x14ac:dyDescent="0.25">
      <c r="B55" s="60"/>
      <c r="C55" s="63"/>
      <c r="D55" s="30" t="s">
        <v>42</v>
      </c>
      <c r="E55" s="16">
        <v>2</v>
      </c>
      <c r="F55" s="16">
        <v>8</v>
      </c>
      <c r="G55" s="16">
        <v>0</v>
      </c>
      <c r="H55" s="16">
        <v>0</v>
      </c>
      <c r="I55" s="16">
        <v>1</v>
      </c>
      <c r="J55" s="22">
        <f t="shared" si="2"/>
        <v>11</v>
      </c>
      <c r="K55" s="66"/>
      <c r="L55" s="72"/>
    </row>
    <row r="56" spans="2:12" ht="14.1" customHeight="1" thickBot="1" x14ac:dyDescent="0.3">
      <c r="B56" s="61"/>
      <c r="C56" s="64"/>
      <c r="D56" s="28" t="s">
        <v>43</v>
      </c>
      <c r="E56" s="17">
        <v>3</v>
      </c>
      <c r="F56" s="17">
        <v>8</v>
      </c>
      <c r="G56" s="17">
        <v>0</v>
      </c>
      <c r="H56" s="17">
        <v>3</v>
      </c>
      <c r="I56" s="17">
        <v>0</v>
      </c>
      <c r="J56" s="23">
        <f t="shared" si="2"/>
        <v>14</v>
      </c>
      <c r="K56" s="67"/>
      <c r="L56" s="73"/>
    </row>
    <row r="57" spans="2:12" ht="14.1" customHeight="1" x14ac:dyDescent="0.25">
      <c r="B57" s="74">
        <v>5</v>
      </c>
      <c r="C57" s="77" t="s">
        <v>7</v>
      </c>
      <c r="D57" s="38" t="s">
        <v>58</v>
      </c>
      <c r="E57" s="36">
        <v>2</v>
      </c>
      <c r="F57" s="36">
        <v>0</v>
      </c>
      <c r="G57" s="36">
        <v>0</v>
      </c>
      <c r="H57" s="36">
        <v>0</v>
      </c>
      <c r="I57" s="36">
        <v>0</v>
      </c>
      <c r="J57" s="37">
        <f t="shared" si="1"/>
        <v>2</v>
      </c>
      <c r="K57" s="65">
        <f>J58+J59+J60+J61+J62+J64+J65+J66+J67</f>
        <v>129</v>
      </c>
      <c r="L57" s="80">
        <v>4</v>
      </c>
    </row>
    <row r="58" spans="2:12" ht="14.1" customHeight="1" x14ac:dyDescent="0.25">
      <c r="B58" s="75"/>
      <c r="C58" s="78"/>
      <c r="D58" s="15" t="s">
        <v>23</v>
      </c>
      <c r="E58" s="16">
        <v>0</v>
      </c>
      <c r="F58" s="16">
        <v>4</v>
      </c>
      <c r="G58" s="16">
        <v>4</v>
      </c>
      <c r="H58" s="16">
        <v>3</v>
      </c>
      <c r="I58" s="16">
        <v>4</v>
      </c>
      <c r="J58" s="22">
        <f t="shared" si="1"/>
        <v>15</v>
      </c>
      <c r="K58" s="66"/>
      <c r="L58" s="81"/>
    </row>
    <row r="59" spans="2:12" ht="14.1" customHeight="1" thickBot="1" x14ac:dyDescent="0.3">
      <c r="B59" s="75"/>
      <c r="C59" s="78"/>
      <c r="D59" s="15" t="s">
        <v>66</v>
      </c>
      <c r="E59" s="16">
        <v>0</v>
      </c>
      <c r="F59" s="16">
        <v>0</v>
      </c>
      <c r="G59" s="16">
        <v>5</v>
      </c>
      <c r="H59" s="16">
        <v>6</v>
      </c>
      <c r="I59" s="16">
        <v>0</v>
      </c>
      <c r="J59" s="22">
        <f t="shared" si="1"/>
        <v>11</v>
      </c>
      <c r="K59" s="66"/>
      <c r="L59" s="81"/>
    </row>
    <row r="60" spans="2:12" ht="14.1" customHeight="1" x14ac:dyDescent="0.25">
      <c r="B60" s="75"/>
      <c r="C60" s="78"/>
      <c r="D60" s="27" t="s">
        <v>22</v>
      </c>
      <c r="E60" s="16">
        <v>0</v>
      </c>
      <c r="F60" s="16">
        <v>5</v>
      </c>
      <c r="G60" s="16">
        <v>0</v>
      </c>
      <c r="H60" s="16">
        <v>5</v>
      </c>
      <c r="I60" s="16">
        <v>1</v>
      </c>
      <c r="J60" s="22">
        <f t="shared" si="1"/>
        <v>11</v>
      </c>
      <c r="K60" s="66"/>
      <c r="L60" s="81"/>
    </row>
    <row r="61" spans="2:12" ht="14.1" customHeight="1" x14ac:dyDescent="0.25">
      <c r="B61" s="75"/>
      <c r="C61" s="78"/>
      <c r="D61" s="15" t="s">
        <v>67</v>
      </c>
      <c r="E61" s="16">
        <v>6</v>
      </c>
      <c r="F61" s="16">
        <v>0</v>
      </c>
      <c r="G61" s="16">
        <v>4</v>
      </c>
      <c r="H61" s="16">
        <v>0</v>
      </c>
      <c r="I61" s="16">
        <v>6</v>
      </c>
      <c r="J61" s="12">
        <f t="shared" si="1"/>
        <v>16</v>
      </c>
      <c r="K61" s="66"/>
      <c r="L61" s="81"/>
    </row>
    <row r="62" spans="2:12" ht="14.1" customHeight="1" thickBot="1" x14ac:dyDescent="0.3">
      <c r="B62" s="75"/>
      <c r="C62" s="78"/>
      <c r="D62" s="28" t="s">
        <v>68</v>
      </c>
      <c r="E62" s="16">
        <v>3</v>
      </c>
      <c r="F62" s="16">
        <v>0</v>
      </c>
      <c r="G62" s="16">
        <v>8</v>
      </c>
      <c r="H62" s="16">
        <v>3</v>
      </c>
      <c r="I62" s="16">
        <v>0</v>
      </c>
      <c r="J62" s="22">
        <f t="shared" si="1"/>
        <v>14</v>
      </c>
      <c r="K62" s="66"/>
      <c r="L62" s="81"/>
    </row>
    <row r="63" spans="2:12" ht="14.1" customHeight="1" x14ac:dyDescent="0.25">
      <c r="B63" s="75"/>
      <c r="C63" s="78"/>
      <c r="D63" s="44" t="s">
        <v>57</v>
      </c>
      <c r="E63" s="39">
        <v>1</v>
      </c>
      <c r="F63" s="39">
        <v>0</v>
      </c>
      <c r="G63" s="39">
        <v>4</v>
      </c>
      <c r="H63" s="39">
        <v>3</v>
      </c>
      <c r="I63" s="39">
        <v>0</v>
      </c>
      <c r="J63" s="40">
        <f t="shared" si="1"/>
        <v>8</v>
      </c>
      <c r="K63" s="66"/>
      <c r="L63" s="81"/>
    </row>
    <row r="64" spans="2:12" ht="14.1" customHeight="1" x14ac:dyDescent="0.25">
      <c r="B64" s="75"/>
      <c r="C64" s="78"/>
      <c r="D64" s="15" t="s">
        <v>24</v>
      </c>
      <c r="E64" s="31">
        <v>0</v>
      </c>
      <c r="F64" s="31">
        <v>0</v>
      </c>
      <c r="G64" s="31">
        <v>0</v>
      </c>
      <c r="H64" s="31">
        <v>2</v>
      </c>
      <c r="I64" s="31">
        <v>6</v>
      </c>
      <c r="J64" s="22">
        <f t="shared" si="1"/>
        <v>8</v>
      </c>
      <c r="K64" s="66"/>
      <c r="L64" s="81"/>
    </row>
    <row r="65" spans="2:12" ht="14.1" customHeight="1" x14ac:dyDescent="0.25">
      <c r="B65" s="75"/>
      <c r="C65" s="78"/>
      <c r="D65" s="15" t="s">
        <v>55</v>
      </c>
      <c r="E65" s="16">
        <v>5</v>
      </c>
      <c r="F65" s="16">
        <v>3</v>
      </c>
      <c r="G65" s="16">
        <v>2</v>
      </c>
      <c r="H65" s="16">
        <v>7</v>
      </c>
      <c r="I65" s="16">
        <v>10</v>
      </c>
      <c r="J65" s="22">
        <f t="shared" si="1"/>
        <v>27</v>
      </c>
      <c r="K65" s="66"/>
      <c r="L65" s="81"/>
    </row>
    <row r="66" spans="2:12" ht="14.1" customHeight="1" x14ac:dyDescent="0.25">
      <c r="B66" s="75"/>
      <c r="C66" s="78"/>
      <c r="D66" s="25" t="s">
        <v>54</v>
      </c>
      <c r="E66" s="16">
        <v>5</v>
      </c>
      <c r="F66" s="16">
        <v>0</v>
      </c>
      <c r="G66" s="16">
        <v>3</v>
      </c>
      <c r="H66" s="16">
        <v>0</v>
      </c>
      <c r="I66" s="16">
        <v>3</v>
      </c>
      <c r="J66" s="22">
        <f t="shared" si="1"/>
        <v>11</v>
      </c>
      <c r="K66" s="66"/>
      <c r="L66" s="81"/>
    </row>
    <row r="67" spans="2:12" ht="14.1" customHeight="1" thickBot="1" x14ac:dyDescent="0.3">
      <c r="B67" s="76"/>
      <c r="C67" s="79"/>
      <c r="D67" s="26" t="s">
        <v>56</v>
      </c>
      <c r="E67" s="17">
        <v>7</v>
      </c>
      <c r="F67" s="17">
        <v>5</v>
      </c>
      <c r="G67" s="17">
        <v>4</v>
      </c>
      <c r="H67" s="17">
        <v>0</v>
      </c>
      <c r="I67" s="17">
        <v>0</v>
      </c>
      <c r="J67" s="18">
        <f t="shared" si="1"/>
        <v>16</v>
      </c>
      <c r="K67" s="67"/>
      <c r="L67" s="82"/>
    </row>
    <row r="68" spans="2:12" ht="14.1" customHeight="1" x14ac:dyDescent="0.25">
      <c r="B68" s="59">
        <v>6</v>
      </c>
      <c r="C68" s="62" t="s">
        <v>2</v>
      </c>
      <c r="D68" s="35" t="s">
        <v>17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7">
        <f t="shared" si="1"/>
        <v>0</v>
      </c>
      <c r="K68" s="65">
        <f>J69+J70+J71+J73+J74+J75+J76+J77+J78</f>
        <v>35</v>
      </c>
      <c r="L68" s="71">
        <v>6</v>
      </c>
    </row>
    <row r="69" spans="2:12" ht="14.1" customHeight="1" x14ac:dyDescent="0.25">
      <c r="B69" s="60"/>
      <c r="C69" s="63"/>
      <c r="D69" s="15" t="s">
        <v>62</v>
      </c>
      <c r="E69" s="16">
        <v>7</v>
      </c>
      <c r="F69" s="16">
        <v>2</v>
      </c>
      <c r="G69" s="16">
        <v>0</v>
      </c>
      <c r="H69" s="16">
        <v>1</v>
      </c>
      <c r="I69" s="16">
        <v>0</v>
      </c>
      <c r="J69" s="12">
        <f t="shared" si="1"/>
        <v>10</v>
      </c>
      <c r="K69" s="66"/>
      <c r="L69" s="72"/>
    </row>
    <row r="70" spans="2:12" ht="14.1" customHeight="1" x14ac:dyDescent="0.25">
      <c r="B70" s="60"/>
      <c r="C70" s="63"/>
      <c r="D70" s="15" t="s">
        <v>63</v>
      </c>
      <c r="E70" s="16">
        <v>0</v>
      </c>
      <c r="F70" s="16">
        <v>0</v>
      </c>
      <c r="G70" s="16">
        <v>0</v>
      </c>
      <c r="H70" s="16">
        <v>8</v>
      </c>
      <c r="I70" s="16">
        <v>0</v>
      </c>
      <c r="J70" s="12">
        <f t="shared" si="1"/>
        <v>8</v>
      </c>
      <c r="K70" s="66"/>
      <c r="L70" s="72"/>
    </row>
    <row r="71" spans="2:12" ht="14.1" customHeight="1" x14ac:dyDescent="0.25">
      <c r="B71" s="60"/>
      <c r="C71" s="63"/>
      <c r="D71" s="15" t="s">
        <v>64</v>
      </c>
      <c r="E71" s="16">
        <v>0</v>
      </c>
      <c r="F71" s="16">
        <v>0</v>
      </c>
      <c r="G71" s="16">
        <v>0</v>
      </c>
      <c r="H71" s="16">
        <v>3</v>
      </c>
      <c r="I71" s="16">
        <v>0</v>
      </c>
      <c r="J71" s="22">
        <f t="shared" si="1"/>
        <v>3</v>
      </c>
      <c r="K71" s="66"/>
      <c r="L71" s="72"/>
    </row>
    <row r="72" spans="2:12" ht="14.1" customHeight="1" x14ac:dyDescent="0.25">
      <c r="B72" s="60"/>
      <c r="C72" s="63"/>
      <c r="D72" s="38" t="s">
        <v>20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40">
        <f t="shared" si="1"/>
        <v>0</v>
      </c>
      <c r="K72" s="66"/>
      <c r="L72" s="72"/>
    </row>
    <row r="73" spans="2:12" ht="14.1" customHeight="1" thickBot="1" x14ac:dyDescent="0.3">
      <c r="B73" s="60"/>
      <c r="C73" s="63"/>
      <c r="D73" s="28" t="s">
        <v>18</v>
      </c>
      <c r="E73" s="16">
        <v>0</v>
      </c>
      <c r="F73" s="16">
        <v>5</v>
      </c>
      <c r="G73" s="16">
        <v>0</v>
      </c>
      <c r="H73" s="16">
        <v>0</v>
      </c>
      <c r="I73" s="16">
        <v>0</v>
      </c>
      <c r="J73" s="12">
        <f t="shared" si="1"/>
        <v>5</v>
      </c>
      <c r="K73" s="66"/>
      <c r="L73" s="72"/>
    </row>
    <row r="74" spans="2:12" ht="14.1" customHeight="1" x14ac:dyDescent="0.25">
      <c r="B74" s="60"/>
      <c r="C74" s="63"/>
      <c r="D74" s="25" t="s">
        <v>21</v>
      </c>
      <c r="E74" s="16">
        <v>2</v>
      </c>
      <c r="F74" s="16">
        <v>0</v>
      </c>
      <c r="G74" s="16">
        <v>0</v>
      </c>
      <c r="H74" s="16">
        <v>0</v>
      </c>
      <c r="I74" s="16">
        <v>0</v>
      </c>
      <c r="J74" s="12">
        <f t="shared" si="1"/>
        <v>2</v>
      </c>
      <c r="K74" s="66"/>
      <c r="L74" s="72"/>
    </row>
    <row r="75" spans="2:12" ht="14.1" customHeight="1" x14ac:dyDescent="0.25">
      <c r="B75" s="60"/>
      <c r="C75" s="63"/>
      <c r="D75" s="15" t="s">
        <v>35</v>
      </c>
      <c r="E75" s="16">
        <v>1</v>
      </c>
      <c r="F75" s="16">
        <v>0</v>
      </c>
      <c r="G75" s="16">
        <v>1</v>
      </c>
      <c r="H75" s="16">
        <v>0</v>
      </c>
      <c r="I75" s="16">
        <v>0</v>
      </c>
      <c r="J75" s="12">
        <f t="shared" si="1"/>
        <v>2</v>
      </c>
      <c r="K75" s="66"/>
      <c r="L75" s="72"/>
    </row>
    <row r="76" spans="2:12" ht="15.75" x14ac:dyDescent="0.25">
      <c r="B76" s="60"/>
      <c r="C76" s="63"/>
      <c r="D76" s="15" t="s">
        <v>73</v>
      </c>
      <c r="E76" s="16">
        <v>0</v>
      </c>
      <c r="F76" s="16">
        <v>0</v>
      </c>
      <c r="G76" s="16">
        <v>0</v>
      </c>
      <c r="H76" s="16">
        <v>0</v>
      </c>
      <c r="I76" s="16">
        <v>2</v>
      </c>
      <c r="J76" s="12">
        <f t="shared" si="1"/>
        <v>2</v>
      </c>
      <c r="K76" s="66"/>
      <c r="L76" s="72"/>
    </row>
    <row r="77" spans="2:12" ht="15.75" x14ac:dyDescent="0.25">
      <c r="B77" s="60"/>
      <c r="C77" s="63"/>
      <c r="D77" s="15" t="s">
        <v>89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">
        <f t="shared" ref="J77:J78" si="3">SUM(E77:I77)</f>
        <v>0</v>
      </c>
      <c r="K77" s="66"/>
      <c r="L77" s="72"/>
    </row>
    <row r="78" spans="2:12" ht="16.5" thickBot="1" x14ac:dyDescent="0.3">
      <c r="B78" s="61"/>
      <c r="C78" s="64"/>
      <c r="D78" s="25" t="s">
        <v>72</v>
      </c>
      <c r="E78" s="17">
        <v>0</v>
      </c>
      <c r="F78" s="17">
        <v>0</v>
      </c>
      <c r="G78" s="17">
        <v>0</v>
      </c>
      <c r="H78" s="17">
        <v>3</v>
      </c>
      <c r="I78" s="17">
        <v>0</v>
      </c>
      <c r="J78" s="23">
        <f t="shared" si="3"/>
        <v>3</v>
      </c>
      <c r="K78" s="67"/>
      <c r="L78" s="73"/>
    </row>
    <row r="80" spans="2:12" ht="15.75" x14ac:dyDescent="0.25">
      <c r="E80" s="7"/>
      <c r="F80" s="8"/>
      <c r="G80" s="2"/>
      <c r="H80" s="2"/>
    </row>
    <row r="81" spans="3:8" ht="15.75" x14ac:dyDescent="0.25">
      <c r="E81" s="9"/>
      <c r="F81" s="10"/>
      <c r="G81" s="2"/>
      <c r="H81" s="2"/>
    </row>
    <row r="86" spans="3:8" x14ac:dyDescent="0.25">
      <c r="C86" s="7"/>
    </row>
    <row r="88" spans="3:8" ht="15.75" x14ac:dyDescent="0.25">
      <c r="F88" s="2"/>
      <c r="G88" s="2"/>
    </row>
  </sheetData>
  <sortState ref="D46:J56">
    <sortCondition descending="1" ref="J46:J56"/>
  </sortState>
  <mergeCells count="32">
    <mergeCell ref="B57:B67"/>
    <mergeCell ref="C57:C67"/>
    <mergeCell ref="K57:K67"/>
    <mergeCell ref="L57:L67"/>
    <mergeCell ref="B68:B78"/>
    <mergeCell ref="C68:C78"/>
    <mergeCell ref="K68:K78"/>
    <mergeCell ref="L68:L78"/>
    <mergeCell ref="B35:B45"/>
    <mergeCell ref="C35:C45"/>
    <mergeCell ref="K35:K45"/>
    <mergeCell ref="L35:L45"/>
    <mergeCell ref="B46:B56"/>
    <mergeCell ref="C46:C56"/>
    <mergeCell ref="K46:K56"/>
    <mergeCell ref="L46:L56"/>
    <mergeCell ref="B13:B23"/>
    <mergeCell ref="C13:C23"/>
    <mergeCell ref="K13:K23"/>
    <mergeCell ref="L13:L23"/>
    <mergeCell ref="B24:B34"/>
    <mergeCell ref="C24:C34"/>
    <mergeCell ref="K24:K34"/>
    <mergeCell ref="L24:L34"/>
    <mergeCell ref="J11:J12"/>
    <mergeCell ref="K11:K12"/>
    <mergeCell ref="L11:L12"/>
    <mergeCell ref="B6:L6"/>
    <mergeCell ref="B11:B12"/>
    <mergeCell ref="C11:C12"/>
    <mergeCell ref="D11:D12"/>
    <mergeCell ref="E11:I11"/>
  </mergeCells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&amp;CТаймырское муниципальное бюджетное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/Т.А.Лащева/</oddFooter>
  </headerFooter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view="pageLayout" zoomScale="110" zoomScalePageLayoutView="110" workbookViewId="0">
      <selection activeCell="J24" sqref="J24"/>
    </sheetView>
  </sheetViews>
  <sheetFormatPr defaultColWidth="9.140625" defaultRowHeight="15" x14ac:dyDescent="0.25"/>
  <cols>
    <col min="1" max="1" width="4.5703125" customWidth="1"/>
    <col min="2" max="2" width="4.85546875" customWidth="1"/>
    <col min="3" max="3" width="27.85546875" customWidth="1"/>
    <col min="4" max="4" width="18.28515625" customWidth="1"/>
    <col min="5" max="9" width="4.85546875" customWidth="1"/>
    <col min="11" max="11" width="9.140625" style="45"/>
  </cols>
  <sheetData>
    <row r="3" spans="2:11" x14ac:dyDescent="0.25">
      <c r="H3" s="1"/>
    </row>
    <row r="5" spans="2:11" ht="19.5" customHeight="1" x14ac:dyDescent="0.25"/>
    <row r="6" spans="2:11" ht="21" customHeight="1" x14ac:dyDescent="0.35">
      <c r="B6" s="53" t="s">
        <v>6</v>
      </c>
      <c r="C6" s="53"/>
      <c r="D6" s="53"/>
      <c r="E6" s="53"/>
      <c r="F6" s="53"/>
      <c r="G6" s="53"/>
      <c r="H6" s="53"/>
      <c r="I6" s="53"/>
      <c r="J6" s="53"/>
      <c r="K6" s="53"/>
    </row>
    <row r="7" spans="2:11" ht="19.5" customHeight="1" x14ac:dyDescent="0.25"/>
    <row r="8" spans="2:11" ht="19.5" customHeight="1" x14ac:dyDescent="0.35">
      <c r="B8" s="6"/>
      <c r="C8" s="6"/>
      <c r="D8" s="6"/>
      <c r="E8" s="6"/>
      <c r="F8" s="6"/>
      <c r="G8" s="6"/>
      <c r="H8" s="6"/>
    </row>
    <row r="9" spans="2:11" x14ac:dyDescent="0.25">
      <c r="B9" s="5"/>
      <c r="C9" s="5"/>
      <c r="D9" s="5"/>
      <c r="E9" s="5"/>
      <c r="F9" s="5"/>
      <c r="G9" s="5"/>
      <c r="H9" s="5"/>
    </row>
    <row r="10" spans="2:11" x14ac:dyDescent="0.25">
      <c r="B10" s="5"/>
      <c r="C10" s="5"/>
      <c r="D10" s="5"/>
      <c r="E10" s="5"/>
      <c r="F10" s="5"/>
      <c r="G10" s="5"/>
      <c r="H10" s="5"/>
    </row>
    <row r="11" spans="2:11" ht="28.5" customHeight="1" x14ac:dyDescent="0.25">
      <c r="B11" s="83" t="s">
        <v>44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2:11" ht="18" customHeight="1" x14ac:dyDescent="0.25">
      <c r="B12" s="84" t="s">
        <v>0</v>
      </c>
      <c r="C12" s="84" t="s">
        <v>52</v>
      </c>
      <c r="D12" s="84" t="s">
        <v>46</v>
      </c>
      <c r="E12" s="84" t="s">
        <v>47</v>
      </c>
      <c r="F12" s="84"/>
      <c r="G12" s="86"/>
      <c r="H12" s="86"/>
      <c r="I12" s="86"/>
      <c r="J12" s="84" t="s">
        <v>53</v>
      </c>
      <c r="K12" s="87" t="s">
        <v>1</v>
      </c>
    </row>
    <row r="13" spans="2:11" s="2" customFormat="1" ht="36.75" customHeight="1" x14ac:dyDescent="0.25">
      <c r="B13" s="85"/>
      <c r="C13" s="86"/>
      <c r="D13" s="86"/>
      <c r="E13" s="33">
        <v>1</v>
      </c>
      <c r="F13" s="33">
        <v>2</v>
      </c>
      <c r="G13" s="33">
        <v>3</v>
      </c>
      <c r="H13" s="33">
        <v>4</v>
      </c>
      <c r="I13" s="33">
        <v>5</v>
      </c>
      <c r="J13" s="86"/>
      <c r="K13" s="88"/>
    </row>
    <row r="14" spans="2:11" s="2" customFormat="1" ht="14.1" customHeight="1" x14ac:dyDescent="0.25">
      <c r="B14" s="20">
        <v>1</v>
      </c>
      <c r="C14" s="15" t="s">
        <v>14</v>
      </c>
      <c r="D14" s="21" t="s">
        <v>5</v>
      </c>
      <c r="E14" s="16">
        <v>2</v>
      </c>
      <c r="F14" s="16">
        <v>6</v>
      </c>
      <c r="G14" s="16">
        <v>6</v>
      </c>
      <c r="H14" s="16">
        <v>8</v>
      </c>
      <c r="I14" s="16">
        <v>10</v>
      </c>
      <c r="J14" s="21">
        <f t="shared" ref="J14:J60" si="0">SUM(E14:I14)</f>
        <v>32</v>
      </c>
      <c r="K14" s="46">
        <v>1</v>
      </c>
    </row>
    <row r="15" spans="2:11" s="2" customFormat="1" ht="14.1" customHeight="1" x14ac:dyDescent="0.25">
      <c r="B15" s="20">
        <v>2</v>
      </c>
      <c r="C15" s="15" t="s">
        <v>80</v>
      </c>
      <c r="D15" s="21" t="s">
        <v>4</v>
      </c>
      <c r="E15" s="16">
        <v>0</v>
      </c>
      <c r="F15" s="16">
        <v>10</v>
      </c>
      <c r="G15" s="16">
        <v>5</v>
      </c>
      <c r="H15" s="16">
        <v>4</v>
      </c>
      <c r="I15" s="16">
        <v>10</v>
      </c>
      <c r="J15" s="21">
        <f t="shared" si="0"/>
        <v>29</v>
      </c>
      <c r="K15" s="47">
        <v>2</v>
      </c>
    </row>
    <row r="16" spans="2:11" s="2" customFormat="1" ht="14.1" customHeight="1" x14ac:dyDescent="0.25">
      <c r="B16" s="20">
        <v>3</v>
      </c>
      <c r="C16" s="15" t="s">
        <v>29</v>
      </c>
      <c r="D16" s="21" t="s">
        <v>33</v>
      </c>
      <c r="E16" s="16">
        <v>3</v>
      </c>
      <c r="F16" s="16">
        <v>5</v>
      </c>
      <c r="G16" s="16">
        <v>8</v>
      </c>
      <c r="H16" s="16">
        <v>7</v>
      </c>
      <c r="I16" s="16">
        <v>6</v>
      </c>
      <c r="J16" s="21">
        <f t="shared" si="0"/>
        <v>29</v>
      </c>
      <c r="K16" s="46">
        <v>3</v>
      </c>
    </row>
    <row r="17" spans="2:11" s="2" customFormat="1" ht="14.1" customHeight="1" x14ac:dyDescent="0.25">
      <c r="B17" s="20">
        <v>4</v>
      </c>
      <c r="C17" s="15" t="s">
        <v>28</v>
      </c>
      <c r="D17" s="21" t="s">
        <v>33</v>
      </c>
      <c r="E17" s="16">
        <v>6</v>
      </c>
      <c r="F17" s="16">
        <v>0</v>
      </c>
      <c r="G17" s="16">
        <v>8</v>
      </c>
      <c r="H17" s="16">
        <v>6</v>
      </c>
      <c r="I17" s="16">
        <v>7</v>
      </c>
      <c r="J17" s="21">
        <f t="shared" si="0"/>
        <v>27</v>
      </c>
      <c r="K17" s="21">
        <v>4</v>
      </c>
    </row>
    <row r="18" spans="2:11" s="2" customFormat="1" ht="14.1" customHeight="1" x14ac:dyDescent="0.25">
      <c r="B18" s="20">
        <v>5</v>
      </c>
      <c r="C18" s="15" t="s">
        <v>12</v>
      </c>
      <c r="D18" s="21" t="s">
        <v>32</v>
      </c>
      <c r="E18" s="16">
        <v>8</v>
      </c>
      <c r="F18" s="16">
        <v>3</v>
      </c>
      <c r="G18" s="16">
        <v>5</v>
      </c>
      <c r="H18" s="16">
        <v>3</v>
      </c>
      <c r="I18" s="16">
        <v>7</v>
      </c>
      <c r="J18" s="21">
        <f t="shared" si="0"/>
        <v>26</v>
      </c>
      <c r="K18" s="21">
        <v>5</v>
      </c>
    </row>
    <row r="19" spans="2:11" s="2" customFormat="1" ht="14.1" customHeight="1" x14ac:dyDescent="0.25">
      <c r="B19" s="20">
        <v>6</v>
      </c>
      <c r="C19" s="15" t="s">
        <v>50</v>
      </c>
      <c r="D19" s="21" t="s">
        <v>32</v>
      </c>
      <c r="E19" s="16">
        <v>6</v>
      </c>
      <c r="F19" s="16">
        <v>5</v>
      </c>
      <c r="G19" s="16">
        <v>6</v>
      </c>
      <c r="H19" s="16">
        <v>5</v>
      </c>
      <c r="I19" s="16">
        <v>4</v>
      </c>
      <c r="J19" s="21">
        <f t="shared" si="0"/>
        <v>26</v>
      </c>
      <c r="K19" s="21">
        <v>6</v>
      </c>
    </row>
    <row r="20" spans="2:11" s="2" customFormat="1" ht="14.1" customHeight="1" x14ac:dyDescent="0.25">
      <c r="B20" s="20">
        <v>7</v>
      </c>
      <c r="C20" s="15" t="s">
        <v>25</v>
      </c>
      <c r="D20" s="21" t="s">
        <v>32</v>
      </c>
      <c r="E20" s="16">
        <v>6</v>
      </c>
      <c r="F20" s="16">
        <v>5</v>
      </c>
      <c r="G20" s="16">
        <v>0</v>
      </c>
      <c r="H20" s="16">
        <v>6</v>
      </c>
      <c r="I20" s="16">
        <v>8</v>
      </c>
      <c r="J20" s="21">
        <f t="shared" si="0"/>
        <v>25</v>
      </c>
      <c r="K20" s="21">
        <v>7</v>
      </c>
    </row>
    <row r="21" spans="2:11" s="2" customFormat="1" ht="14.1" customHeight="1" x14ac:dyDescent="0.25">
      <c r="B21" s="20">
        <v>8</v>
      </c>
      <c r="C21" s="15" t="s">
        <v>59</v>
      </c>
      <c r="D21" s="21" t="s">
        <v>5</v>
      </c>
      <c r="E21" s="16">
        <v>2</v>
      </c>
      <c r="F21" s="16">
        <v>7</v>
      </c>
      <c r="G21" s="16">
        <v>1</v>
      </c>
      <c r="H21" s="16">
        <v>7</v>
      </c>
      <c r="I21" s="16">
        <v>7</v>
      </c>
      <c r="J21" s="21">
        <f t="shared" si="0"/>
        <v>24</v>
      </c>
      <c r="K21" s="31">
        <v>8</v>
      </c>
    </row>
    <row r="22" spans="2:11" s="2" customFormat="1" ht="14.1" customHeight="1" x14ac:dyDescent="0.25">
      <c r="B22" s="20">
        <v>9</v>
      </c>
      <c r="C22" s="31" t="s">
        <v>75</v>
      </c>
      <c r="D22" s="21" t="s">
        <v>3</v>
      </c>
      <c r="E22" s="16">
        <v>0</v>
      </c>
      <c r="F22" s="16">
        <v>4</v>
      </c>
      <c r="G22" s="16">
        <v>8</v>
      </c>
      <c r="H22" s="16">
        <v>5</v>
      </c>
      <c r="I22" s="16">
        <v>6</v>
      </c>
      <c r="J22" s="21">
        <f t="shared" si="0"/>
        <v>23</v>
      </c>
      <c r="K22" s="21">
        <v>9</v>
      </c>
    </row>
    <row r="23" spans="2:11" s="2" customFormat="1" ht="14.1" customHeight="1" x14ac:dyDescent="0.25">
      <c r="B23" s="20">
        <v>10</v>
      </c>
      <c r="C23" s="31" t="s">
        <v>40</v>
      </c>
      <c r="D23" s="21" t="s">
        <v>4</v>
      </c>
      <c r="E23" s="16">
        <v>4</v>
      </c>
      <c r="F23" s="16">
        <v>5</v>
      </c>
      <c r="G23" s="16">
        <v>4</v>
      </c>
      <c r="H23" s="16">
        <v>5</v>
      </c>
      <c r="I23" s="16">
        <v>3</v>
      </c>
      <c r="J23" s="21">
        <f t="shared" si="0"/>
        <v>21</v>
      </c>
      <c r="K23" s="31">
        <v>10</v>
      </c>
    </row>
    <row r="24" spans="2:11" s="2" customFormat="1" ht="14.1" customHeight="1" x14ac:dyDescent="0.25">
      <c r="B24" s="20">
        <v>11</v>
      </c>
      <c r="C24" s="31" t="s">
        <v>81</v>
      </c>
      <c r="D24" s="21" t="s">
        <v>4</v>
      </c>
      <c r="E24" s="16">
        <v>0</v>
      </c>
      <c r="F24" s="16">
        <v>5</v>
      </c>
      <c r="G24" s="16">
        <v>8</v>
      </c>
      <c r="H24" s="16">
        <v>4</v>
      </c>
      <c r="I24" s="16">
        <v>3</v>
      </c>
      <c r="J24" s="21">
        <f t="shared" si="0"/>
        <v>20</v>
      </c>
      <c r="K24" s="31">
        <v>11</v>
      </c>
    </row>
    <row r="25" spans="2:11" s="2" customFormat="1" ht="14.1" customHeight="1" x14ac:dyDescent="0.25">
      <c r="B25" s="20">
        <v>12</v>
      </c>
      <c r="C25" s="15" t="s">
        <v>88</v>
      </c>
      <c r="D25" s="21" t="s">
        <v>31</v>
      </c>
      <c r="E25" s="16">
        <v>8</v>
      </c>
      <c r="F25" s="16">
        <v>4</v>
      </c>
      <c r="G25" s="16">
        <v>1</v>
      </c>
      <c r="H25" s="16">
        <v>0</v>
      </c>
      <c r="I25" s="16">
        <v>6</v>
      </c>
      <c r="J25" s="21">
        <f t="shared" si="0"/>
        <v>19</v>
      </c>
      <c r="K25" s="21">
        <v>12</v>
      </c>
    </row>
    <row r="26" spans="2:11" s="2" customFormat="1" ht="14.1" customHeight="1" x14ac:dyDescent="0.25">
      <c r="B26" s="20">
        <v>13</v>
      </c>
      <c r="C26" s="15" t="s">
        <v>38</v>
      </c>
      <c r="D26" s="21" t="s">
        <v>30</v>
      </c>
      <c r="E26" s="16">
        <v>7</v>
      </c>
      <c r="F26" s="16">
        <v>3</v>
      </c>
      <c r="G26" s="16">
        <v>4</v>
      </c>
      <c r="H26" s="16">
        <v>3</v>
      </c>
      <c r="I26" s="16">
        <v>2</v>
      </c>
      <c r="J26" s="21">
        <f t="shared" si="0"/>
        <v>19</v>
      </c>
      <c r="K26" s="21">
        <v>13</v>
      </c>
    </row>
    <row r="27" spans="2:11" s="2" customFormat="1" ht="14.1" customHeight="1" x14ac:dyDescent="0.25">
      <c r="B27" s="20">
        <v>14</v>
      </c>
      <c r="C27" s="15" t="s">
        <v>26</v>
      </c>
      <c r="D27" s="21" t="s">
        <v>33</v>
      </c>
      <c r="E27" s="16">
        <v>6</v>
      </c>
      <c r="F27" s="16">
        <v>6</v>
      </c>
      <c r="G27" s="16">
        <v>3</v>
      </c>
      <c r="H27" s="16">
        <v>4</v>
      </c>
      <c r="I27" s="16">
        <v>0</v>
      </c>
      <c r="J27" s="21">
        <f t="shared" si="0"/>
        <v>19</v>
      </c>
      <c r="K27" s="21">
        <v>14</v>
      </c>
    </row>
    <row r="28" spans="2:11" s="2" customFormat="1" ht="14.1" customHeight="1" x14ac:dyDescent="0.25">
      <c r="B28" s="20">
        <v>15</v>
      </c>
      <c r="C28" s="15" t="s">
        <v>13</v>
      </c>
      <c r="D28" s="21" t="s">
        <v>32</v>
      </c>
      <c r="E28" s="16">
        <v>0</v>
      </c>
      <c r="F28" s="16">
        <v>1</v>
      </c>
      <c r="G28" s="16">
        <v>0</v>
      </c>
      <c r="H28" s="16">
        <v>9</v>
      </c>
      <c r="I28" s="16">
        <v>8</v>
      </c>
      <c r="J28" s="21">
        <f t="shared" si="0"/>
        <v>18</v>
      </c>
      <c r="K28" s="21">
        <v>15</v>
      </c>
    </row>
    <row r="29" spans="2:11" s="2" customFormat="1" ht="14.1" customHeight="1" x14ac:dyDescent="0.25">
      <c r="B29" s="20">
        <v>16</v>
      </c>
      <c r="C29" s="15" t="s">
        <v>70</v>
      </c>
      <c r="D29" s="21" t="s">
        <v>33</v>
      </c>
      <c r="E29" s="16">
        <v>0</v>
      </c>
      <c r="F29" s="16">
        <v>4</v>
      </c>
      <c r="G29" s="16">
        <v>7</v>
      </c>
      <c r="H29" s="16">
        <v>2</v>
      </c>
      <c r="I29" s="16">
        <v>5</v>
      </c>
      <c r="J29" s="21">
        <f t="shared" si="0"/>
        <v>18</v>
      </c>
      <c r="K29" s="21">
        <v>16</v>
      </c>
    </row>
    <row r="30" spans="2:11" s="2" customFormat="1" ht="14.1" customHeight="1" x14ac:dyDescent="0.25">
      <c r="B30" s="20">
        <v>17</v>
      </c>
      <c r="C30" s="15" t="s">
        <v>69</v>
      </c>
      <c r="D30" s="21" t="s">
        <v>32</v>
      </c>
      <c r="E30" s="16">
        <v>9</v>
      </c>
      <c r="F30" s="16">
        <v>0</v>
      </c>
      <c r="G30" s="16">
        <v>8</v>
      </c>
      <c r="H30" s="16">
        <v>0</v>
      </c>
      <c r="I30" s="16">
        <v>0</v>
      </c>
      <c r="J30" s="21">
        <f t="shared" si="0"/>
        <v>17</v>
      </c>
      <c r="K30" s="21">
        <v>17</v>
      </c>
    </row>
    <row r="31" spans="2:11" s="2" customFormat="1" ht="14.1" customHeight="1" x14ac:dyDescent="0.25">
      <c r="B31" s="20">
        <v>18</v>
      </c>
      <c r="C31" s="15" t="s">
        <v>15</v>
      </c>
      <c r="D31" s="21" t="s">
        <v>30</v>
      </c>
      <c r="E31" s="16">
        <v>5</v>
      </c>
      <c r="F31" s="16">
        <v>2</v>
      </c>
      <c r="G31" s="16">
        <v>6</v>
      </c>
      <c r="H31" s="16">
        <v>4</v>
      </c>
      <c r="I31" s="16">
        <v>0</v>
      </c>
      <c r="J31" s="21">
        <f t="shared" si="0"/>
        <v>17</v>
      </c>
      <c r="K31" s="21">
        <v>18</v>
      </c>
    </row>
    <row r="32" spans="2:11" s="2" customFormat="1" ht="14.1" customHeight="1" x14ac:dyDescent="0.25">
      <c r="B32" s="20">
        <v>19</v>
      </c>
      <c r="C32" s="15" t="s">
        <v>9</v>
      </c>
      <c r="D32" s="21" t="s">
        <v>31</v>
      </c>
      <c r="E32" s="16">
        <v>3</v>
      </c>
      <c r="F32" s="16">
        <v>2</v>
      </c>
      <c r="G32" s="16">
        <v>1</v>
      </c>
      <c r="H32" s="16">
        <v>5</v>
      </c>
      <c r="I32" s="16">
        <v>6</v>
      </c>
      <c r="J32" s="21">
        <f t="shared" si="0"/>
        <v>17</v>
      </c>
      <c r="K32" s="21">
        <v>19</v>
      </c>
    </row>
    <row r="33" spans="2:11" s="2" customFormat="1" ht="14.1" customHeight="1" x14ac:dyDescent="0.25">
      <c r="B33" s="20">
        <v>20</v>
      </c>
      <c r="C33" s="15" t="s">
        <v>67</v>
      </c>
      <c r="D33" s="21" t="s">
        <v>34</v>
      </c>
      <c r="E33" s="16">
        <v>6</v>
      </c>
      <c r="F33" s="16">
        <v>0</v>
      </c>
      <c r="G33" s="16">
        <v>4</v>
      </c>
      <c r="H33" s="16">
        <v>0</v>
      </c>
      <c r="I33" s="16">
        <v>6</v>
      </c>
      <c r="J33" s="34">
        <f t="shared" si="0"/>
        <v>16</v>
      </c>
      <c r="K33" s="21">
        <v>20</v>
      </c>
    </row>
    <row r="34" spans="2:11" s="2" customFormat="1" ht="14.1" customHeight="1" x14ac:dyDescent="0.25">
      <c r="B34" s="20">
        <v>21</v>
      </c>
      <c r="C34" s="15" t="s">
        <v>11</v>
      </c>
      <c r="D34" s="21" t="s">
        <v>31</v>
      </c>
      <c r="E34" s="16">
        <v>0</v>
      </c>
      <c r="F34" s="16">
        <v>1</v>
      </c>
      <c r="G34" s="16">
        <v>9</v>
      </c>
      <c r="H34" s="16">
        <v>1</v>
      </c>
      <c r="I34" s="16">
        <v>4</v>
      </c>
      <c r="J34" s="21">
        <f t="shared" si="0"/>
        <v>15</v>
      </c>
      <c r="K34" s="21">
        <v>21</v>
      </c>
    </row>
    <row r="35" spans="2:11" s="2" customFormat="1" ht="14.1" customHeight="1" x14ac:dyDescent="0.25">
      <c r="B35" s="20">
        <v>22</v>
      </c>
      <c r="C35" s="15" t="s">
        <v>60</v>
      </c>
      <c r="D35" s="21" t="s">
        <v>30</v>
      </c>
      <c r="E35" s="16">
        <v>2</v>
      </c>
      <c r="F35" s="16">
        <v>0</v>
      </c>
      <c r="G35" s="16">
        <v>6</v>
      </c>
      <c r="H35" s="16">
        <v>7</v>
      </c>
      <c r="I35" s="16">
        <v>0</v>
      </c>
      <c r="J35" s="21">
        <f t="shared" si="0"/>
        <v>15</v>
      </c>
      <c r="K35" s="21">
        <v>22</v>
      </c>
    </row>
    <row r="36" spans="2:11" s="2" customFormat="1" ht="14.1" customHeight="1" x14ac:dyDescent="0.25">
      <c r="B36" s="20">
        <v>23</v>
      </c>
      <c r="C36" s="15" t="s">
        <v>23</v>
      </c>
      <c r="D36" s="21" t="s">
        <v>34</v>
      </c>
      <c r="E36" s="16">
        <v>0</v>
      </c>
      <c r="F36" s="16">
        <v>4</v>
      </c>
      <c r="G36" s="16">
        <v>4</v>
      </c>
      <c r="H36" s="16">
        <v>3</v>
      </c>
      <c r="I36" s="16">
        <v>4</v>
      </c>
      <c r="J36" s="21">
        <f t="shared" si="0"/>
        <v>15</v>
      </c>
      <c r="K36" s="21">
        <v>23</v>
      </c>
    </row>
    <row r="37" spans="2:11" s="2" customFormat="1" ht="14.1" customHeight="1" x14ac:dyDescent="0.25">
      <c r="B37" s="20">
        <v>24</v>
      </c>
      <c r="C37" s="15" t="s">
        <v>19</v>
      </c>
      <c r="D37" s="21" t="s">
        <v>32</v>
      </c>
      <c r="E37" s="16">
        <v>8</v>
      </c>
      <c r="F37" s="16">
        <v>5</v>
      </c>
      <c r="G37" s="16">
        <v>0</v>
      </c>
      <c r="H37" s="16">
        <v>1</v>
      </c>
      <c r="I37" s="16">
        <v>0</v>
      </c>
      <c r="J37" s="21">
        <f t="shared" si="0"/>
        <v>14</v>
      </c>
      <c r="K37" s="21">
        <v>24</v>
      </c>
    </row>
    <row r="38" spans="2:11" s="2" customFormat="1" ht="14.1" customHeight="1" x14ac:dyDescent="0.25">
      <c r="B38" s="20">
        <v>25</v>
      </c>
      <c r="C38" s="15" t="s">
        <v>68</v>
      </c>
      <c r="D38" s="21" t="s">
        <v>34</v>
      </c>
      <c r="E38" s="16">
        <v>3</v>
      </c>
      <c r="F38" s="16">
        <v>0</v>
      </c>
      <c r="G38" s="16">
        <v>8</v>
      </c>
      <c r="H38" s="16">
        <v>3</v>
      </c>
      <c r="I38" s="16">
        <v>0</v>
      </c>
      <c r="J38" s="21">
        <f t="shared" si="0"/>
        <v>14</v>
      </c>
      <c r="K38" s="21">
        <v>25</v>
      </c>
    </row>
    <row r="39" spans="2:11" s="2" customFormat="1" ht="14.1" customHeight="1" x14ac:dyDescent="0.25">
      <c r="B39" s="20">
        <v>26</v>
      </c>
      <c r="C39" s="15" t="s">
        <v>8</v>
      </c>
      <c r="D39" s="21" t="s">
        <v>31</v>
      </c>
      <c r="E39" s="16">
        <v>0</v>
      </c>
      <c r="F39" s="16">
        <v>6</v>
      </c>
      <c r="G39" s="16">
        <v>1</v>
      </c>
      <c r="H39" s="16">
        <v>2</v>
      </c>
      <c r="I39" s="16">
        <v>4</v>
      </c>
      <c r="J39" s="21">
        <f t="shared" si="0"/>
        <v>13</v>
      </c>
      <c r="K39" s="21">
        <v>26</v>
      </c>
    </row>
    <row r="40" spans="2:11" s="2" customFormat="1" ht="14.1" customHeight="1" x14ac:dyDescent="0.25">
      <c r="B40" s="20">
        <v>27</v>
      </c>
      <c r="C40" s="31" t="s">
        <v>74</v>
      </c>
      <c r="D40" s="21" t="s">
        <v>3</v>
      </c>
      <c r="E40" s="16">
        <v>3</v>
      </c>
      <c r="F40" s="16">
        <v>7</v>
      </c>
      <c r="G40" s="16">
        <v>0</v>
      </c>
      <c r="H40" s="16">
        <v>1</v>
      </c>
      <c r="I40" s="16">
        <v>1</v>
      </c>
      <c r="J40" s="21">
        <f t="shared" si="0"/>
        <v>12</v>
      </c>
      <c r="K40" s="21">
        <v>27</v>
      </c>
    </row>
    <row r="41" spans="2:11" s="2" customFormat="1" ht="14.1" customHeight="1" x14ac:dyDescent="0.25">
      <c r="B41" s="20">
        <v>28</v>
      </c>
      <c r="C41" s="15" t="s">
        <v>39</v>
      </c>
      <c r="D41" s="21" t="s">
        <v>30</v>
      </c>
      <c r="E41" s="16">
        <v>0</v>
      </c>
      <c r="F41" s="16">
        <v>4</v>
      </c>
      <c r="G41" s="16">
        <v>1</v>
      </c>
      <c r="H41" s="16">
        <v>6</v>
      </c>
      <c r="I41" s="16">
        <v>1</v>
      </c>
      <c r="J41" s="21">
        <f t="shared" si="0"/>
        <v>12</v>
      </c>
      <c r="K41" s="21">
        <v>28</v>
      </c>
    </row>
    <row r="42" spans="2:11" s="2" customFormat="1" ht="14.1" customHeight="1" x14ac:dyDescent="0.25">
      <c r="B42" s="20">
        <v>29</v>
      </c>
      <c r="C42" s="15" t="s">
        <v>66</v>
      </c>
      <c r="D42" s="21" t="s">
        <v>34</v>
      </c>
      <c r="E42" s="16">
        <v>0</v>
      </c>
      <c r="F42" s="16">
        <v>0</v>
      </c>
      <c r="G42" s="16">
        <v>5</v>
      </c>
      <c r="H42" s="16">
        <v>6</v>
      </c>
      <c r="I42" s="16">
        <v>0</v>
      </c>
      <c r="J42" s="21">
        <f t="shared" si="0"/>
        <v>11</v>
      </c>
      <c r="K42" s="21">
        <v>29</v>
      </c>
    </row>
    <row r="43" spans="2:11" s="2" customFormat="1" ht="14.1" customHeight="1" x14ac:dyDescent="0.25">
      <c r="B43" s="20">
        <v>30</v>
      </c>
      <c r="C43" s="15" t="s">
        <v>22</v>
      </c>
      <c r="D43" s="21" t="s">
        <v>34</v>
      </c>
      <c r="E43" s="16">
        <v>0</v>
      </c>
      <c r="F43" s="16">
        <v>5</v>
      </c>
      <c r="G43" s="16">
        <v>0</v>
      </c>
      <c r="H43" s="16">
        <v>5</v>
      </c>
      <c r="I43" s="16">
        <v>1</v>
      </c>
      <c r="J43" s="21">
        <f t="shared" si="0"/>
        <v>11</v>
      </c>
      <c r="K43" s="21">
        <v>30</v>
      </c>
    </row>
    <row r="44" spans="2:11" s="2" customFormat="1" ht="14.1" customHeight="1" x14ac:dyDescent="0.25">
      <c r="B44" s="20">
        <v>31</v>
      </c>
      <c r="C44" s="15" t="s">
        <v>62</v>
      </c>
      <c r="D44" s="21" t="s">
        <v>2</v>
      </c>
      <c r="E44" s="16">
        <v>7</v>
      </c>
      <c r="F44" s="16">
        <v>2</v>
      </c>
      <c r="G44" s="16">
        <v>0</v>
      </c>
      <c r="H44" s="16">
        <v>1</v>
      </c>
      <c r="I44" s="16">
        <v>0</v>
      </c>
      <c r="J44" s="21">
        <f t="shared" si="0"/>
        <v>10</v>
      </c>
      <c r="K44" s="21">
        <v>31</v>
      </c>
    </row>
    <row r="45" spans="2:11" s="2" customFormat="1" ht="13.5" customHeight="1" x14ac:dyDescent="0.25">
      <c r="B45" s="20">
        <v>32</v>
      </c>
      <c r="C45" s="15" t="s">
        <v>65</v>
      </c>
      <c r="D45" s="21" t="s">
        <v>31</v>
      </c>
      <c r="E45" s="16">
        <v>0</v>
      </c>
      <c r="F45" s="16">
        <v>4</v>
      </c>
      <c r="G45" s="16">
        <v>0</v>
      </c>
      <c r="H45" s="16">
        <v>4</v>
      </c>
      <c r="I45" s="16">
        <v>1</v>
      </c>
      <c r="J45" s="21">
        <f t="shared" si="0"/>
        <v>9</v>
      </c>
      <c r="K45" s="21">
        <v>32</v>
      </c>
    </row>
    <row r="46" spans="2:11" s="2" customFormat="1" ht="14.1" customHeight="1" x14ac:dyDescent="0.25">
      <c r="B46" s="20">
        <v>33</v>
      </c>
      <c r="C46" s="15" t="s">
        <v>16</v>
      </c>
      <c r="D46" s="21" t="s">
        <v>30</v>
      </c>
      <c r="E46" s="16">
        <v>0</v>
      </c>
      <c r="F46" s="16">
        <v>1</v>
      </c>
      <c r="G46" s="16">
        <v>4</v>
      </c>
      <c r="H46" s="16">
        <v>1</v>
      </c>
      <c r="I46" s="16">
        <v>3</v>
      </c>
      <c r="J46" s="21">
        <f t="shared" si="0"/>
        <v>9</v>
      </c>
      <c r="K46" s="21">
        <v>33</v>
      </c>
    </row>
    <row r="47" spans="2:11" s="2" customFormat="1" ht="14.1" customHeight="1" x14ac:dyDescent="0.25">
      <c r="B47" s="20">
        <v>34</v>
      </c>
      <c r="C47" s="15" t="s">
        <v>63</v>
      </c>
      <c r="D47" s="21" t="s">
        <v>2</v>
      </c>
      <c r="E47" s="16">
        <v>0</v>
      </c>
      <c r="F47" s="16">
        <v>0</v>
      </c>
      <c r="G47" s="16">
        <v>0</v>
      </c>
      <c r="H47" s="16">
        <v>8</v>
      </c>
      <c r="I47" s="16">
        <v>0</v>
      </c>
      <c r="J47" s="21">
        <f t="shared" si="0"/>
        <v>8</v>
      </c>
      <c r="K47" s="21">
        <v>34</v>
      </c>
    </row>
    <row r="48" spans="2:11" s="2" customFormat="1" ht="14.1" customHeight="1" x14ac:dyDescent="0.25">
      <c r="B48" s="20">
        <v>35</v>
      </c>
      <c r="C48" s="15" t="s">
        <v>24</v>
      </c>
      <c r="D48" s="31" t="s">
        <v>7</v>
      </c>
      <c r="E48" s="31">
        <v>0</v>
      </c>
      <c r="F48" s="31">
        <v>0</v>
      </c>
      <c r="G48" s="31">
        <v>0</v>
      </c>
      <c r="H48" s="31">
        <v>2</v>
      </c>
      <c r="I48" s="31">
        <v>6</v>
      </c>
      <c r="J48" s="21">
        <f t="shared" si="0"/>
        <v>8</v>
      </c>
      <c r="K48" s="31">
        <v>35</v>
      </c>
    </row>
    <row r="49" spans="2:11" s="2" customFormat="1" ht="14.1" customHeight="1" x14ac:dyDescent="0.25">
      <c r="B49" s="20">
        <v>36</v>
      </c>
      <c r="C49" s="15" t="s">
        <v>57</v>
      </c>
      <c r="D49" s="31" t="s">
        <v>7</v>
      </c>
      <c r="E49" s="16">
        <v>1</v>
      </c>
      <c r="F49" s="16">
        <v>0</v>
      </c>
      <c r="G49" s="16">
        <v>4</v>
      </c>
      <c r="H49" s="16">
        <v>3</v>
      </c>
      <c r="I49" s="16">
        <v>0</v>
      </c>
      <c r="J49" s="21">
        <f t="shared" si="0"/>
        <v>8</v>
      </c>
      <c r="K49" s="31">
        <v>36</v>
      </c>
    </row>
    <row r="50" spans="2:11" s="2" customFormat="1" ht="14.1" customHeight="1" x14ac:dyDescent="0.25">
      <c r="B50" s="20">
        <v>37</v>
      </c>
      <c r="C50" s="15" t="s">
        <v>27</v>
      </c>
      <c r="D50" s="21" t="s">
        <v>33</v>
      </c>
      <c r="E50" s="16">
        <v>0</v>
      </c>
      <c r="F50" s="16">
        <v>4</v>
      </c>
      <c r="G50" s="16">
        <v>3</v>
      </c>
      <c r="H50" s="16">
        <v>0</v>
      </c>
      <c r="I50" s="16">
        <v>0</v>
      </c>
      <c r="J50" s="21">
        <f t="shared" si="0"/>
        <v>7</v>
      </c>
      <c r="K50" s="21">
        <v>37</v>
      </c>
    </row>
    <row r="51" spans="2:11" s="2" customFormat="1" ht="14.1" customHeight="1" x14ac:dyDescent="0.25">
      <c r="B51" s="20">
        <v>38</v>
      </c>
      <c r="C51" s="15" t="s">
        <v>61</v>
      </c>
      <c r="D51" s="21" t="s">
        <v>30</v>
      </c>
      <c r="E51" s="16">
        <v>3</v>
      </c>
      <c r="F51" s="16">
        <v>4</v>
      </c>
      <c r="G51" s="16">
        <v>0</v>
      </c>
      <c r="H51" s="16">
        <v>0</v>
      </c>
      <c r="I51" s="16">
        <v>0</v>
      </c>
      <c r="J51" s="21">
        <f t="shared" si="0"/>
        <v>7</v>
      </c>
      <c r="K51" s="21">
        <v>37</v>
      </c>
    </row>
    <row r="52" spans="2:11" s="2" customFormat="1" ht="14.1" customHeight="1" x14ac:dyDescent="0.25">
      <c r="B52" s="20">
        <v>39</v>
      </c>
      <c r="C52" s="15" t="s">
        <v>71</v>
      </c>
      <c r="D52" s="21" t="s">
        <v>33</v>
      </c>
      <c r="E52" s="16">
        <v>1</v>
      </c>
      <c r="F52" s="16">
        <v>0</v>
      </c>
      <c r="G52" s="16">
        <v>1</v>
      </c>
      <c r="H52" s="16">
        <v>4</v>
      </c>
      <c r="I52" s="16">
        <v>0</v>
      </c>
      <c r="J52" s="21">
        <f t="shared" si="0"/>
        <v>6</v>
      </c>
      <c r="K52" s="21">
        <v>39</v>
      </c>
    </row>
    <row r="53" spans="2:11" s="2" customFormat="1" ht="14.1" customHeight="1" x14ac:dyDescent="0.25">
      <c r="B53" s="20">
        <v>40</v>
      </c>
      <c r="C53" s="15" t="s">
        <v>18</v>
      </c>
      <c r="D53" s="21" t="s">
        <v>2</v>
      </c>
      <c r="E53" s="16">
        <v>0</v>
      </c>
      <c r="F53" s="16">
        <v>5</v>
      </c>
      <c r="G53" s="16">
        <v>0</v>
      </c>
      <c r="H53" s="16">
        <v>0</v>
      </c>
      <c r="I53" s="16">
        <v>0</v>
      </c>
      <c r="J53" s="21">
        <f t="shared" si="0"/>
        <v>5</v>
      </c>
      <c r="K53" s="21">
        <v>40</v>
      </c>
    </row>
    <row r="54" spans="2:11" s="2" customFormat="1" ht="14.1" customHeight="1" x14ac:dyDescent="0.25">
      <c r="B54" s="20">
        <v>41</v>
      </c>
      <c r="C54" s="15" t="s">
        <v>10</v>
      </c>
      <c r="D54" s="21" t="s">
        <v>31</v>
      </c>
      <c r="E54" s="16">
        <v>0</v>
      </c>
      <c r="F54" s="16">
        <v>3</v>
      </c>
      <c r="G54" s="16">
        <v>0</v>
      </c>
      <c r="H54" s="16">
        <v>1</v>
      </c>
      <c r="I54" s="16">
        <v>0</v>
      </c>
      <c r="J54" s="21">
        <f t="shared" si="0"/>
        <v>4</v>
      </c>
      <c r="K54" s="21">
        <v>41</v>
      </c>
    </row>
    <row r="55" spans="2:11" s="2" customFormat="1" ht="14.1" customHeight="1" x14ac:dyDescent="0.25">
      <c r="B55" s="20">
        <v>42</v>
      </c>
      <c r="C55" s="31" t="s">
        <v>76</v>
      </c>
      <c r="D55" s="21" t="s">
        <v>3</v>
      </c>
      <c r="E55" s="16">
        <v>0</v>
      </c>
      <c r="F55" s="16">
        <v>3</v>
      </c>
      <c r="G55" s="16">
        <v>0</v>
      </c>
      <c r="H55" s="16">
        <v>0</v>
      </c>
      <c r="I55" s="16">
        <v>1</v>
      </c>
      <c r="J55" s="21">
        <f t="shared" si="0"/>
        <v>4</v>
      </c>
      <c r="K55" s="21">
        <v>41</v>
      </c>
    </row>
    <row r="56" spans="2:11" ht="14.1" customHeight="1" x14ac:dyDescent="0.25">
      <c r="B56" s="20">
        <v>43</v>
      </c>
      <c r="C56" s="15" t="s">
        <v>64</v>
      </c>
      <c r="D56" s="21" t="s">
        <v>2</v>
      </c>
      <c r="E56" s="16">
        <v>0</v>
      </c>
      <c r="F56" s="16">
        <v>0</v>
      </c>
      <c r="G56" s="16">
        <v>0</v>
      </c>
      <c r="H56" s="16">
        <v>3</v>
      </c>
      <c r="I56" s="16">
        <v>0</v>
      </c>
      <c r="J56" s="21">
        <f t="shared" si="0"/>
        <v>3</v>
      </c>
      <c r="K56" s="21">
        <v>43</v>
      </c>
    </row>
    <row r="57" spans="2:11" ht="14.1" customHeight="1" x14ac:dyDescent="0.25">
      <c r="B57" s="20">
        <v>44</v>
      </c>
      <c r="C57" s="15" t="s">
        <v>58</v>
      </c>
      <c r="D57" s="21" t="s">
        <v>34</v>
      </c>
      <c r="E57" s="16">
        <v>2</v>
      </c>
      <c r="F57" s="16">
        <v>0</v>
      </c>
      <c r="G57" s="16">
        <v>0</v>
      </c>
      <c r="H57" s="16">
        <v>0</v>
      </c>
      <c r="I57" s="16">
        <v>0</v>
      </c>
      <c r="J57" s="21">
        <f t="shared" si="0"/>
        <v>2</v>
      </c>
      <c r="K57" s="21">
        <v>44</v>
      </c>
    </row>
    <row r="58" spans="2:11" ht="14.1" customHeight="1" x14ac:dyDescent="0.25">
      <c r="B58" s="20">
        <v>45</v>
      </c>
      <c r="C58" s="31" t="s">
        <v>21</v>
      </c>
      <c r="D58" s="21" t="s">
        <v>2</v>
      </c>
      <c r="E58" s="16">
        <v>2</v>
      </c>
      <c r="F58" s="16">
        <v>0</v>
      </c>
      <c r="G58" s="16">
        <v>0</v>
      </c>
      <c r="H58" s="16">
        <v>0</v>
      </c>
      <c r="I58" s="16">
        <v>0</v>
      </c>
      <c r="J58" s="21">
        <f t="shared" si="0"/>
        <v>2</v>
      </c>
      <c r="K58" s="21">
        <v>44</v>
      </c>
    </row>
    <row r="59" spans="2:11" ht="14.1" customHeight="1" x14ac:dyDescent="0.25">
      <c r="B59" s="20">
        <v>46</v>
      </c>
      <c r="C59" s="15" t="s">
        <v>17</v>
      </c>
      <c r="D59" s="21" t="s">
        <v>2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1">
        <f t="shared" si="0"/>
        <v>0</v>
      </c>
      <c r="K59" s="21">
        <v>46</v>
      </c>
    </row>
    <row r="60" spans="2:11" ht="14.1" customHeight="1" x14ac:dyDescent="0.25">
      <c r="B60" s="20">
        <v>47</v>
      </c>
      <c r="C60" s="15" t="s">
        <v>20</v>
      </c>
      <c r="D60" s="21" t="s">
        <v>2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1">
        <f t="shared" si="0"/>
        <v>0</v>
      </c>
      <c r="K60" s="21">
        <v>47</v>
      </c>
    </row>
    <row r="61" spans="2:11" ht="14.1" customHeight="1" x14ac:dyDescent="0.25">
      <c r="B61" s="19"/>
      <c r="C61" s="19"/>
      <c r="D61" s="19"/>
      <c r="E61" s="42"/>
      <c r="F61" s="42"/>
      <c r="G61" s="42"/>
      <c r="H61" s="42"/>
      <c r="I61" s="42"/>
      <c r="J61" s="19"/>
      <c r="K61" s="42"/>
    </row>
    <row r="62" spans="2:11" ht="14.1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42"/>
    </row>
    <row r="63" spans="2:11" ht="14.1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42"/>
    </row>
    <row r="64" spans="2:11" ht="14.1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42"/>
    </row>
    <row r="65" spans="2:11" ht="14.1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42"/>
    </row>
    <row r="66" spans="2:11" ht="14.1" customHeight="1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42"/>
    </row>
    <row r="67" spans="2:11" ht="14.1" customHeight="1" x14ac:dyDescent="0.25">
      <c r="B67" s="19"/>
      <c r="C67" s="19"/>
      <c r="D67" s="19"/>
      <c r="E67" s="19"/>
      <c r="F67" s="19"/>
      <c r="G67" s="19"/>
      <c r="H67" s="19"/>
      <c r="I67" s="19"/>
      <c r="J67" s="19"/>
      <c r="K67" s="42"/>
    </row>
    <row r="68" spans="2:11" ht="14.1" customHeight="1" x14ac:dyDescent="0.25">
      <c r="B68" s="19"/>
      <c r="C68" s="19"/>
      <c r="D68" s="19"/>
      <c r="E68" s="19"/>
      <c r="F68" s="19"/>
      <c r="G68" s="19"/>
      <c r="H68" s="19"/>
      <c r="I68" s="19"/>
      <c r="J68" s="19"/>
      <c r="K68" s="42"/>
    </row>
    <row r="69" spans="2:11" ht="14.1" customHeight="1" x14ac:dyDescent="0.25">
      <c r="B69" s="19"/>
      <c r="C69" s="19"/>
      <c r="D69" s="19"/>
      <c r="E69" s="19"/>
      <c r="F69" s="19"/>
      <c r="G69" s="19"/>
      <c r="H69" s="19"/>
      <c r="I69" s="19"/>
      <c r="J69" s="19"/>
      <c r="K69" s="42"/>
    </row>
    <row r="70" spans="2:11" ht="14.1" customHeight="1" x14ac:dyDescent="0.25">
      <c r="B70" s="19"/>
      <c r="C70" s="19"/>
      <c r="D70" s="19"/>
      <c r="E70" s="19"/>
      <c r="F70" s="19"/>
      <c r="G70" s="19"/>
      <c r="H70" s="19"/>
      <c r="I70" s="19"/>
      <c r="J70" s="19"/>
      <c r="K70" s="42"/>
    </row>
    <row r="71" spans="2:11" ht="14.1" customHeight="1" x14ac:dyDescent="0.25">
      <c r="B71" s="19"/>
      <c r="C71" s="19"/>
      <c r="D71" s="19"/>
      <c r="E71" s="19"/>
      <c r="F71" s="19"/>
      <c r="G71" s="19"/>
      <c r="H71" s="19"/>
      <c r="I71" s="19"/>
      <c r="J71" s="19"/>
      <c r="K71" s="42"/>
    </row>
    <row r="72" spans="2:11" ht="14.1" customHeight="1" x14ac:dyDescent="0.25">
      <c r="B72" s="19"/>
      <c r="C72" s="19"/>
      <c r="D72" s="19"/>
      <c r="E72" s="19"/>
      <c r="F72" s="19"/>
      <c r="G72" s="19"/>
      <c r="H72" s="19"/>
      <c r="I72" s="19"/>
      <c r="J72" s="19"/>
      <c r="K72" s="42"/>
    </row>
    <row r="73" spans="2:11" ht="14.1" customHeight="1" x14ac:dyDescent="0.25">
      <c r="B73" s="19"/>
      <c r="C73" s="19"/>
      <c r="D73" s="19"/>
      <c r="E73" s="19"/>
      <c r="F73" s="19"/>
      <c r="G73" s="19"/>
      <c r="H73" s="19"/>
      <c r="I73" s="19"/>
      <c r="J73" s="19"/>
      <c r="K73" s="42"/>
    </row>
    <row r="74" spans="2:11" ht="14.1" customHeight="1" x14ac:dyDescent="0.25">
      <c r="B74" s="19"/>
      <c r="C74" s="19"/>
      <c r="D74" s="19"/>
      <c r="E74" s="19"/>
      <c r="F74" s="19"/>
      <c r="G74" s="19"/>
      <c r="H74" s="19"/>
      <c r="I74" s="19"/>
      <c r="J74" s="19"/>
      <c r="K74" s="42"/>
    </row>
    <row r="75" spans="2:11" ht="14.1" customHeight="1" x14ac:dyDescent="0.25">
      <c r="B75" s="19"/>
      <c r="C75" s="19"/>
      <c r="D75" s="19"/>
      <c r="E75" s="19"/>
      <c r="F75" s="19"/>
      <c r="G75" s="19"/>
      <c r="H75" s="19"/>
      <c r="I75" s="19"/>
      <c r="J75" s="19"/>
      <c r="K75" s="42"/>
    </row>
    <row r="76" spans="2:11" ht="14.1" customHeight="1" x14ac:dyDescent="0.25">
      <c r="B76" s="19"/>
      <c r="C76" s="19"/>
      <c r="D76" s="19"/>
      <c r="E76" s="19"/>
      <c r="F76" s="19"/>
      <c r="G76" s="19"/>
      <c r="H76" s="19"/>
      <c r="I76" s="19"/>
      <c r="J76" s="19"/>
      <c r="K76" s="42"/>
    </row>
    <row r="77" spans="2:11" ht="14.1" customHeight="1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42"/>
    </row>
    <row r="78" spans="2:11" ht="15.75" customHeight="1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42"/>
    </row>
    <row r="79" spans="2:11" ht="15.75" customHeight="1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42"/>
    </row>
    <row r="80" spans="2:11" ht="15.75" customHeight="1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42"/>
    </row>
    <row r="82" spans="3:8" ht="15.75" x14ac:dyDescent="0.25">
      <c r="E82" s="7"/>
      <c r="F82" s="8"/>
      <c r="G82" s="2"/>
      <c r="H82" s="2"/>
    </row>
    <row r="83" spans="3:8" ht="15.75" x14ac:dyDescent="0.25">
      <c r="E83" s="9"/>
      <c r="F83" s="10"/>
      <c r="G83" s="2"/>
      <c r="H83" s="2"/>
    </row>
    <row r="88" spans="3:8" x14ac:dyDescent="0.25">
      <c r="C88" s="7"/>
    </row>
    <row r="90" spans="3:8" ht="15.75" x14ac:dyDescent="0.25">
      <c r="F90" s="2"/>
      <c r="G90" s="2"/>
    </row>
  </sheetData>
  <sortState ref="B14:K60">
    <sortCondition descending="1" ref="J14:J60"/>
  </sortState>
  <mergeCells count="8">
    <mergeCell ref="B6:K6"/>
    <mergeCell ref="B11:K11"/>
    <mergeCell ref="B12:B13"/>
    <mergeCell ref="C12:C13"/>
    <mergeCell ref="D12:D13"/>
    <mergeCell ref="E12:I12"/>
    <mergeCell ref="J12:J13"/>
    <mergeCell ref="K12:K13"/>
  </mergeCells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&amp;CТаймырское муниципальное бюджетное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/Т.А.Лащёва/</oddFooter>
  </headerFooter>
  <rowBreaks count="1" manualBreakCount="1">
    <brk id="4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2"/>
  <sheetViews>
    <sheetView tabSelected="1" view="pageLayout" topLeftCell="A12" zoomScale="110" zoomScalePageLayoutView="110" workbookViewId="0">
      <selection activeCell="H38" sqref="H38"/>
    </sheetView>
  </sheetViews>
  <sheetFormatPr defaultColWidth="9.140625" defaultRowHeight="15" x14ac:dyDescent="0.25"/>
  <cols>
    <col min="1" max="1" width="4.42578125" customWidth="1"/>
    <col min="2" max="2" width="4.85546875" customWidth="1"/>
    <col min="3" max="3" width="23.5703125" customWidth="1"/>
    <col min="4" max="4" width="18.28515625" customWidth="1"/>
    <col min="5" max="9" width="4.85546875" customWidth="1"/>
    <col min="11" max="11" width="9.140625" style="1"/>
  </cols>
  <sheetData>
    <row r="3" spans="2:11" x14ac:dyDescent="0.25">
      <c r="H3" s="1"/>
    </row>
    <row r="5" spans="2:11" ht="19.5" customHeight="1" x14ac:dyDescent="0.25"/>
    <row r="6" spans="2:11" ht="21" customHeight="1" x14ac:dyDescent="0.35">
      <c r="B6" s="53" t="s">
        <v>6</v>
      </c>
      <c r="C6" s="53"/>
      <c r="D6" s="53"/>
      <c r="E6" s="53"/>
      <c r="F6" s="53"/>
      <c r="G6" s="53"/>
      <c r="H6" s="53"/>
      <c r="I6" s="53"/>
      <c r="J6" s="53"/>
      <c r="K6" s="53"/>
    </row>
    <row r="7" spans="2:11" ht="19.5" customHeight="1" x14ac:dyDescent="0.25"/>
    <row r="8" spans="2:11" ht="19.5" customHeight="1" x14ac:dyDescent="0.35">
      <c r="B8" s="6"/>
      <c r="C8" s="6"/>
      <c r="D8" s="6"/>
      <c r="E8" s="6"/>
      <c r="F8" s="6"/>
      <c r="G8" s="6"/>
      <c r="H8" s="6"/>
    </row>
    <row r="9" spans="2:11" x14ac:dyDescent="0.25">
      <c r="B9" s="5"/>
      <c r="C9" s="5"/>
      <c r="D9" s="5"/>
      <c r="E9" s="5"/>
      <c r="F9" s="5"/>
      <c r="G9" s="5"/>
      <c r="H9" s="5"/>
    </row>
    <row r="10" spans="2:11" x14ac:dyDescent="0.25">
      <c r="B10" s="5"/>
      <c r="C10" s="5"/>
      <c r="D10" s="5"/>
      <c r="E10" s="5"/>
      <c r="F10" s="5"/>
      <c r="G10" s="5"/>
      <c r="H10" s="5"/>
    </row>
    <row r="11" spans="2:11" ht="28.5" customHeight="1" x14ac:dyDescent="0.25">
      <c r="B11" s="83" t="s">
        <v>45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2:11" ht="18" customHeight="1" x14ac:dyDescent="0.25">
      <c r="B12" s="84" t="s">
        <v>0</v>
      </c>
      <c r="C12" s="84" t="s">
        <v>52</v>
      </c>
      <c r="D12" s="84" t="s">
        <v>46</v>
      </c>
      <c r="E12" s="84" t="s">
        <v>47</v>
      </c>
      <c r="F12" s="84"/>
      <c r="G12" s="90"/>
      <c r="H12" s="90"/>
      <c r="I12" s="90"/>
      <c r="J12" s="84" t="s">
        <v>53</v>
      </c>
      <c r="K12" s="89" t="s">
        <v>1</v>
      </c>
    </row>
    <row r="13" spans="2:11" s="2" customFormat="1" ht="36.75" customHeight="1" x14ac:dyDescent="0.25">
      <c r="B13" s="89"/>
      <c r="C13" s="90"/>
      <c r="D13" s="90"/>
      <c r="E13" s="33">
        <v>1</v>
      </c>
      <c r="F13" s="33">
        <v>2</v>
      </c>
      <c r="G13" s="33">
        <v>3</v>
      </c>
      <c r="H13" s="33">
        <v>4</v>
      </c>
      <c r="I13" s="33">
        <v>5</v>
      </c>
      <c r="J13" s="90"/>
      <c r="K13" s="89"/>
    </row>
    <row r="14" spans="2:11" s="2" customFormat="1" ht="14.1" customHeight="1" x14ac:dyDescent="0.25">
      <c r="B14" s="11">
        <v>1</v>
      </c>
      <c r="C14" s="31" t="s">
        <v>37</v>
      </c>
      <c r="D14" s="11" t="s">
        <v>5</v>
      </c>
      <c r="E14" s="16">
        <v>6</v>
      </c>
      <c r="F14" s="16">
        <v>6</v>
      </c>
      <c r="G14" s="16">
        <v>7</v>
      </c>
      <c r="H14" s="16">
        <v>5</v>
      </c>
      <c r="I14" s="16">
        <v>4</v>
      </c>
      <c r="J14" s="4">
        <f t="shared" ref="J14:J32" si="0">SUM(E14:I14)</f>
        <v>28</v>
      </c>
      <c r="K14" s="33">
        <v>1</v>
      </c>
    </row>
    <row r="15" spans="2:11" s="2" customFormat="1" ht="14.1" customHeight="1" x14ac:dyDescent="0.25">
      <c r="B15" s="11">
        <v>2</v>
      </c>
      <c r="C15" s="15" t="s">
        <v>55</v>
      </c>
      <c r="D15" s="4" t="s">
        <v>7</v>
      </c>
      <c r="E15" s="16">
        <v>5</v>
      </c>
      <c r="F15" s="16">
        <v>3</v>
      </c>
      <c r="G15" s="16">
        <v>2</v>
      </c>
      <c r="H15" s="16">
        <v>7</v>
      </c>
      <c r="I15" s="16">
        <v>10</v>
      </c>
      <c r="J15" s="4">
        <f t="shared" si="0"/>
        <v>27</v>
      </c>
      <c r="K15" s="33">
        <v>2</v>
      </c>
    </row>
    <row r="16" spans="2:11" s="2" customFormat="1" ht="14.1" customHeight="1" x14ac:dyDescent="0.25">
      <c r="B16" s="11">
        <v>3</v>
      </c>
      <c r="C16" s="31" t="s">
        <v>41</v>
      </c>
      <c r="D16" s="4" t="s">
        <v>4</v>
      </c>
      <c r="E16" s="16">
        <v>5</v>
      </c>
      <c r="F16" s="16">
        <v>7</v>
      </c>
      <c r="G16" s="16">
        <v>10</v>
      </c>
      <c r="H16" s="16">
        <v>4</v>
      </c>
      <c r="I16" s="16">
        <v>0</v>
      </c>
      <c r="J16" s="4">
        <f t="shared" si="0"/>
        <v>26</v>
      </c>
      <c r="K16" s="33">
        <v>3</v>
      </c>
    </row>
    <row r="17" spans="2:11" s="2" customFormat="1" ht="14.1" customHeight="1" x14ac:dyDescent="0.25">
      <c r="B17" s="11">
        <v>4</v>
      </c>
      <c r="C17" s="31" t="s">
        <v>36</v>
      </c>
      <c r="D17" s="11" t="s">
        <v>5</v>
      </c>
      <c r="E17" s="16">
        <v>7</v>
      </c>
      <c r="F17" s="16">
        <v>2</v>
      </c>
      <c r="G17" s="16">
        <v>4</v>
      </c>
      <c r="H17" s="16">
        <v>7</v>
      </c>
      <c r="I17" s="16">
        <v>2</v>
      </c>
      <c r="J17" s="4">
        <f t="shared" si="0"/>
        <v>22</v>
      </c>
      <c r="K17" s="4">
        <v>4</v>
      </c>
    </row>
    <row r="18" spans="2:11" s="2" customFormat="1" ht="14.1" customHeight="1" x14ac:dyDescent="0.25">
      <c r="B18" s="11">
        <v>5</v>
      </c>
      <c r="C18" s="31" t="s">
        <v>90</v>
      </c>
      <c r="D18" s="11" t="s">
        <v>5</v>
      </c>
      <c r="E18" s="16">
        <v>8</v>
      </c>
      <c r="F18" s="16">
        <v>3</v>
      </c>
      <c r="G18" s="16">
        <v>7</v>
      </c>
      <c r="H18" s="16">
        <v>3</v>
      </c>
      <c r="I18" s="16">
        <v>0</v>
      </c>
      <c r="J18" s="4">
        <f t="shared" si="0"/>
        <v>21</v>
      </c>
      <c r="K18" s="4">
        <v>5</v>
      </c>
    </row>
    <row r="19" spans="2:11" s="2" customFormat="1" ht="14.1" customHeight="1" x14ac:dyDescent="0.25">
      <c r="B19" s="11">
        <v>6</v>
      </c>
      <c r="C19" s="31" t="s">
        <v>82</v>
      </c>
      <c r="D19" s="4" t="s">
        <v>4</v>
      </c>
      <c r="E19" s="16">
        <v>3</v>
      </c>
      <c r="F19" s="16">
        <v>3</v>
      </c>
      <c r="G19" s="16">
        <v>7</v>
      </c>
      <c r="H19" s="16">
        <v>2</v>
      </c>
      <c r="I19" s="16">
        <v>3</v>
      </c>
      <c r="J19" s="4">
        <f t="shared" si="0"/>
        <v>18</v>
      </c>
      <c r="K19" s="4">
        <v>6</v>
      </c>
    </row>
    <row r="20" spans="2:11" s="2" customFormat="1" ht="14.1" customHeight="1" x14ac:dyDescent="0.25">
      <c r="B20" s="11">
        <v>7</v>
      </c>
      <c r="C20" s="31" t="s">
        <v>56</v>
      </c>
      <c r="D20" s="4" t="s">
        <v>7</v>
      </c>
      <c r="E20" s="16">
        <v>7</v>
      </c>
      <c r="F20" s="16">
        <v>5</v>
      </c>
      <c r="G20" s="16">
        <v>4</v>
      </c>
      <c r="H20" s="16">
        <v>0</v>
      </c>
      <c r="I20" s="16">
        <v>0</v>
      </c>
      <c r="J20" s="4">
        <f t="shared" si="0"/>
        <v>16</v>
      </c>
      <c r="K20" s="4">
        <v>7</v>
      </c>
    </row>
    <row r="21" spans="2:11" s="2" customFormat="1" ht="14.1" customHeight="1" x14ac:dyDescent="0.25">
      <c r="B21" s="11">
        <v>8</v>
      </c>
      <c r="C21" s="15" t="s">
        <v>43</v>
      </c>
      <c r="D21" s="4" t="s">
        <v>86</v>
      </c>
      <c r="E21" s="16">
        <v>3</v>
      </c>
      <c r="F21" s="16">
        <v>8</v>
      </c>
      <c r="G21" s="16">
        <v>0</v>
      </c>
      <c r="H21" s="16">
        <v>3</v>
      </c>
      <c r="I21" s="16">
        <v>0</v>
      </c>
      <c r="J21" s="4">
        <f t="shared" si="0"/>
        <v>14</v>
      </c>
      <c r="K21" s="4">
        <v>8</v>
      </c>
    </row>
    <row r="22" spans="2:11" s="2" customFormat="1" ht="14.1" customHeight="1" x14ac:dyDescent="0.25">
      <c r="B22" s="11">
        <v>9</v>
      </c>
      <c r="C22" s="31" t="s">
        <v>42</v>
      </c>
      <c r="D22" s="4" t="s">
        <v>86</v>
      </c>
      <c r="E22" s="16">
        <v>2</v>
      </c>
      <c r="F22" s="16">
        <v>8</v>
      </c>
      <c r="G22" s="16">
        <v>0</v>
      </c>
      <c r="H22" s="16">
        <v>0</v>
      </c>
      <c r="I22" s="16">
        <v>1</v>
      </c>
      <c r="J22" s="4">
        <f t="shared" si="0"/>
        <v>11</v>
      </c>
      <c r="K22" s="4">
        <v>9</v>
      </c>
    </row>
    <row r="23" spans="2:11" s="2" customFormat="1" ht="14.1" customHeight="1" x14ac:dyDescent="0.25">
      <c r="B23" s="11">
        <v>10</v>
      </c>
      <c r="C23" s="31" t="s">
        <v>54</v>
      </c>
      <c r="D23" s="4" t="s">
        <v>7</v>
      </c>
      <c r="E23" s="16">
        <v>5</v>
      </c>
      <c r="F23" s="16">
        <v>0</v>
      </c>
      <c r="G23" s="16">
        <v>3</v>
      </c>
      <c r="H23" s="16">
        <v>0</v>
      </c>
      <c r="I23" s="16">
        <v>3</v>
      </c>
      <c r="J23" s="4">
        <f t="shared" si="0"/>
        <v>11</v>
      </c>
      <c r="K23" s="4">
        <v>10</v>
      </c>
    </row>
    <row r="24" spans="2:11" s="2" customFormat="1" ht="14.1" customHeight="1" x14ac:dyDescent="0.25">
      <c r="B24" s="11">
        <v>11</v>
      </c>
      <c r="C24" s="31" t="s">
        <v>77</v>
      </c>
      <c r="D24" s="11" t="s">
        <v>3</v>
      </c>
      <c r="E24" s="16">
        <v>0</v>
      </c>
      <c r="F24" s="16">
        <v>3</v>
      </c>
      <c r="G24" s="16">
        <v>0</v>
      </c>
      <c r="H24" s="16">
        <v>7</v>
      </c>
      <c r="I24" s="16">
        <v>0</v>
      </c>
      <c r="J24" s="4">
        <f t="shared" si="0"/>
        <v>10</v>
      </c>
      <c r="K24" s="4">
        <v>11</v>
      </c>
    </row>
    <row r="25" spans="2:11" s="2" customFormat="1" ht="14.1" customHeight="1" x14ac:dyDescent="0.25">
      <c r="B25" s="11">
        <v>12</v>
      </c>
      <c r="C25" s="15" t="s">
        <v>85</v>
      </c>
      <c r="D25" s="4" t="s">
        <v>86</v>
      </c>
      <c r="E25" s="16">
        <v>0</v>
      </c>
      <c r="F25" s="16">
        <v>7</v>
      </c>
      <c r="G25" s="16">
        <v>0</v>
      </c>
      <c r="H25" s="16">
        <v>0</v>
      </c>
      <c r="I25" s="16">
        <v>1</v>
      </c>
      <c r="J25" s="4">
        <f t="shared" si="0"/>
        <v>8</v>
      </c>
      <c r="K25" s="4">
        <v>12</v>
      </c>
    </row>
    <row r="26" spans="2:11" s="2" customFormat="1" ht="14.1" customHeight="1" x14ac:dyDescent="0.25">
      <c r="B26" s="11">
        <v>13</v>
      </c>
      <c r="C26" s="31" t="s">
        <v>78</v>
      </c>
      <c r="D26" s="4" t="s">
        <v>3</v>
      </c>
      <c r="E26" s="16">
        <v>0</v>
      </c>
      <c r="F26" s="16">
        <v>0</v>
      </c>
      <c r="G26" s="16">
        <v>0</v>
      </c>
      <c r="H26" s="16">
        <v>4</v>
      </c>
      <c r="I26" s="16">
        <v>2</v>
      </c>
      <c r="J26" s="4">
        <f t="shared" si="0"/>
        <v>6</v>
      </c>
      <c r="K26" s="4">
        <v>13</v>
      </c>
    </row>
    <row r="27" spans="2:11" s="2" customFormat="1" ht="14.1" customHeight="1" x14ac:dyDescent="0.25">
      <c r="B27" s="11">
        <v>14</v>
      </c>
      <c r="C27" s="31" t="s">
        <v>72</v>
      </c>
      <c r="D27" s="11" t="s">
        <v>2</v>
      </c>
      <c r="E27" s="16">
        <v>0</v>
      </c>
      <c r="F27" s="16">
        <v>0</v>
      </c>
      <c r="G27" s="16">
        <v>0</v>
      </c>
      <c r="H27" s="16">
        <v>3</v>
      </c>
      <c r="I27" s="16">
        <v>0</v>
      </c>
      <c r="J27" s="4">
        <f t="shared" si="0"/>
        <v>3</v>
      </c>
      <c r="K27" s="4">
        <v>14</v>
      </c>
    </row>
    <row r="28" spans="2:11" s="2" customFormat="1" ht="14.1" customHeight="1" x14ac:dyDescent="0.25">
      <c r="B28" s="11">
        <v>15</v>
      </c>
      <c r="C28" s="15" t="s">
        <v>73</v>
      </c>
      <c r="D28" s="11" t="s">
        <v>2</v>
      </c>
      <c r="E28" s="16">
        <v>0</v>
      </c>
      <c r="F28" s="16">
        <v>0</v>
      </c>
      <c r="G28" s="16">
        <v>0</v>
      </c>
      <c r="H28" s="16">
        <v>0</v>
      </c>
      <c r="I28" s="16">
        <v>2</v>
      </c>
      <c r="J28" s="4">
        <f t="shared" si="0"/>
        <v>2</v>
      </c>
      <c r="K28" s="11">
        <v>15</v>
      </c>
    </row>
    <row r="29" spans="2:11" s="2" customFormat="1" ht="14.1" customHeight="1" x14ac:dyDescent="0.25">
      <c r="B29" s="11">
        <v>16</v>
      </c>
      <c r="C29" s="15" t="s">
        <v>84</v>
      </c>
      <c r="D29" s="4" t="s">
        <v>86</v>
      </c>
      <c r="E29" s="43">
        <v>0</v>
      </c>
      <c r="F29" s="43">
        <v>0</v>
      </c>
      <c r="G29" s="43">
        <v>0</v>
      </c>
      <c r="H29" s="43">
        <v>2</v>
      </c>
      <c r="I29" s="43">
        <v>0</v>
      </c>
      <c r="J29" s="4">
        <f t="shared" si="0"/>
        <v>2</v>
      </c>
      <c r="K29" s="4">
        <v>15</v>
      </c>
    </row>
    <row r="30" spans="2:11" s="2" customFormat="1" ht="14.1" customHeight="1" x14ac:dyDescent="0.25">
      <c r="B30" s="11">
        <v>17</v>
      </c>
      <c r="C30" s="31" t="s">
        <v>83</v>
      </c>
      <c r="D30" s="4" t="s">
        <v>86</v>
      </c>
      <c r="E30" s="43">
        <v>0</v>
      </c>
      <c r="F30" s="43">
        <v>2</v>
      </c>
      <c r="G30" s="43">
        <v>0</v>
      </c>
      <c r="H30" s="43">
        <v>0</v>
      </c>
      <c r="I30" s="43">
        <v>0</v>
      </c>
      <c r="J30" s="4">
        <f t="shared" si="0"/>
        <v>2</v>
      </c>
      <c r="K30" s="4">
        <v>15</v>
      </c>
    </row>
    <row r="31" spans="2:11" s="2" customFormat="1" ht="14.1" customHeight="1" x14ac:dyDescent="0.25">
      <c r="B31" s="11">
        <v>18</v>
      </c>
      <c r="C31" s="15" t="s">
        <v>35</v>
      </c>
      <c r="D31" s="11" t="s">
        <v>2</v>
      </c>
      <c r="E31" s="16">
        <v>1</v>
      </c>
      <c r="F31" s="16">
        <v>0</v>
      </c>
      <c r="G31" s="16">
        <v>1</v>
      </c>
      <c r="H31" s="16">
        <v>0</v>
      </c>
      <c r="I31" s="16">
        <v>0</v>
      </c>
      <c r="J31" s="4">
        <f t="shared" si="0"/>
        <v>2</v>
      </c>
      <c r="K31" s="4">
        <v>15</v>
      </c>
    </row>
    <row r="32" spans="2:11" s="2" customFormat="1" ht="14.1" customHeight="1" x14ac:dyDescent="0.25">
      <c r="B32" s="11">
        <v>19</v>
      </c>
      <c r="C32" s="15" t="s">
        <v>89</v>
      </c>
      <c r="D32" s="11" t="s">
        <v>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4">
        <f t="shared" si="0"/>
        <v>0</v>
      </c>
      <c r="K32" s="4">
        <v>19</v>
      </c>
    </row>
    <row r="33" spans="2:11" ht="14.1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41"/>
    </row>
    <row r="34" spans="2:11" ht="14.1" customHeigh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41"/>
    </row>
    <row r="35" spans="2:11" ht="14.1" customHeight="1" x14ac:dyDescent="0.25">
      <c r="B35" s="19"/>
      <c r="C35" s="19"/>
      <c r="D35" s="19"/>
      <c r="E35" s="19"/>
      <c r="F35" s="19"/>
      <c r="G35" s="19"/>
      <c r="H35" s="19"/>
      <c r="I35" s="19"/>
      <c r="J35" s="19"/>
      <c r="K35" s="41"/>
    </row>
    <row r="36" spans="2:11" ht="14.1" customHeight="1" x14ac:dyDescent="0.25">
      <c r="B36" s="19"/>
      <c r="C36" s="19"/>
      <c r="D36" s="19"/>
      <c r="E36" s="19"/>
      <c r="F36" s="19"/>
      <c r="G36" s="19"/>
      <c r="H36" s="19"/>
      <c r="I36" s="19"/>
      <c r="J36" s="19"/>
      <c r="K36" s="41"/>
    </row>
    <row r="37" spans="2:11" ht="14.1" customHeight="1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41"/>
    </row>
    <row r="38" spans="2:11" ht="14.1" customHeight="1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41"/>
    </row>
    <row r="39" spans="2:11" ht="14.1" customHeight="1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41"/>
    </row>
    <row r="40" spans="2:11" ht="14.1" customHeight="1" x14ac:dyDescent="0.25">
      <c r="B40" s="19"/>
      <c r="C40" s="19"/>
      <c r="D40" s="19"/>
      <c r="E40" s="19"/>
      <c r="F40" s="19"/>
      <c r="G40" s="19"/>
      <c r="H40" s="19"/>
      <c r="I40" s="19"/>
      <c r="J40" s="19"/>
      <c r="K40" s="41"/>
    </row>
    <row r="41" spans="2:11" ht="14.1" customHeight="1" x14ac:dyDescent="0.25">
      <c r="B41" s="19"/>
      <c r="C41" s="19"/>
      <c r="D41" s="19"/>
      <c r="E41" s="19"/>
      <c r="F41" s="19"/>
      <c r="G41" s="19"/>
      <c r="H41" s="19"/>
      <c r="I41" s="19"/>
      <c r="J41" s="19"/>
      <c r="K41" s="41"/>
    </row>
    <row r="42" spans="2:11" ht="14.1" customHeight="1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41"/>
    </row>
    <row r="43" spans="2:11" ht="14.1" customHeight="1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41"/>
    </row>
    <row r="44" spans="2:11" ht="14.1" customHeight="1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41"/>
    </row>
    <row r="45" spans="2:11" ht="14.1" customHeight="1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41"/>
    </row>
    <row r="46" spans="2:11" ht="14.1" customHeight="1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41"/>
    </row>
    <row r="47" spans="2:11" ht="14.1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41"/>
    </row>
    <row r="48" spans="2:11" ht="14.1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41"/>
    </row>
    <row r="49" spans="2:11" ht="14.1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41"/>
    </row>
    <row r="50" spans="2:11" ht="15.75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41"/>
    </row>
    <row r="51" spans="2:11" ht="15.75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41"/>
    </row>
    <row r="52" spans="2:11" ht="15.75" customHeight="1" x14ac:dyDescent="0.25">
      <c r="B52" s="19"/>
      <c r="C52" s="19"/>
      <c r="D52" s="19"/>
      <c r="E52" s="19"/>
      <c r="F52" s="19"/>
      <c r="G52" s="19"/>
      <c r="H52" s="19"/>
      <c r="I52" s="19"/>
      <c r="J52" s="19"/>
      <c r="K52" s="41"/>
    </row>
    <row r="54" spans="2:11" ht="15.75" x14ac:dyDescent="0.25">
      <c r="E54" s="7"/>
      <c r="F54" s="8"/>
      <c r="G54" s="2"/>
      <c r="H54" s="2"/>
    </row>
    <row r="55" spans="2:11" ht="15.75" x14ac:dyDescent="0.25">
      <c r="E55" s="9"/>
      <c r="F55" s="10"/>
      <c r="G55" s="2"/>
      <c r="H55" s="2"/>
    </row>
    <row r="60" spans="2:11" x14ac:dyDescent="0.25">
      <c r="C60" s="7"/>
    </row>
    <row r="62" spans="2:11" ht="15.75" x14ac:dyDescent="0.25">
      <c r="F62" s="2"/>
      <c r="G62" s="2"/>
    </row>
  </sheetData>
  <sortState ref="B14:K32">
    <sortCondition descending="1" ref="J14:J32"/>
  </sortState>
  <mergeCells count="8">
    <mergeCell ref="B6:K6"/>
    <mergeCell ref="B11:K11"/>
    <mergeCell ref="B12:B13"/>
    <mergeCell ref="C12:C13"/>
    <mergeCell ref="D12:D13"/>
    <mergeCell ref="E12:I12"/>
    <mergeCell ref="J12:J13"/>
    <mergeCell ref="K12:K13"/>
  </mergeCells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&amp;CТаймырское муниципальное бюджетное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/Т.А.Лащева/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</vt:lpstr>
      <vt:lpstr>МАЛЬЧИКИ</vt:lpstr>
      <vt:lpstr>ДЕВУШКИ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Юниор01PC</cp:lastModifiedBy>
  <cp:lastPrinted>2021-02-15T08:33:00Z</cp:lastPrinted>
  <dcterms:created xsi:type="dcterms:W3CDTF">2020-02-11T11:47:06Z</dcterms:created>
  <dcterms:modified xsi:type="dcterms:W3CDTF">2021-02-15T08:33:04Z</dcterms:modified>
</cp:coreProperties>
</file>